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odt\Desktop\"/>
    </mc:Choice>
  </mc:AlternateContent>
  <xr:revisionPtr revIDLastSave="0" documentId="8_{78B3ACC6-BEDC-42D8-B813-8C63588762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t19" sheetId="1" r:id="rId1"/>
    <sheet name="Calculations" sheetId="7" state="hidden" r:id="rId2"/>
    <sheet name="J &amp; S 100" sheetId="4" state="hidden" r:id="rId3"/>
    <sheet name="J &amp; S 66" sheetId="5" state="hidden" r:id="rId4"/>
    <sheet name="J &amp; S 50" sheetId="6" state="hidden" r:id="rId5"/>
    <sheet name="Years Certain Tables" sheetId="3" state="hidden" r:id="rId6"/>
  </sheets>
  <definedNames>
    <definedName name="_Regression_Int">1</definedName>
    <definedName name="days">#REF!</definedName>
    <definedName name="Months">#REF!</definedName>
    <definedName name="_xlnm.Print_Area" localSheetId="0">'REt19'!$B$1:$F$57</definedName>
    <definedName name="_xlnm.Print_Area">'REt19'!$B$14:$F$54</definedName>
    <definedName name="Print_Area_MI">'REt19'!$B$14:$F$54</definedName>
    <definedName name="_xlnm.Print_Titles">'REt19'!#REF!</definedName>
    <definedName name="Print_Titles_MI">'REt19'!#REF!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7" l="1"/>
  <c r="E4" i="7"/>
  <c r="E3" i="7"/>
  <c r="F23" i="1"/>
  <c r="F22" i="1"/>
  <c r="H5" i="7" l="1"/>
  <c r="E6" i="7"/>
  <c r="E7" i="7"/>
  <c r="C25" i="1" s="1"/>
  <c r="E13" i="7" l="1"/>
  <c r="D31" i="7" s="1"/>
  <c r="C24" i="1"/>
  <c r="F24" i="1"/>
  <c r="E33" i="1" s="1"/>
  <c r="D16" i="7" s="1"/>
  <c r="F35" i="1"/>
  <c r="H13" i="7"/>
  <c r="D25" i="7" l="1"/>
  <c r="D35" i="7"/>
  <c r="D24" i="7"/>
  <c r="D20" i="7"/>
  <c r="D38" i="7"/>
  <c r="D34" i="7"/>
  <c r="D30" i="7"/>
  <c r="D32" i="7" s="1"/>
  <c r="F32" i="7" s="1"/>
  <c r="E50" i="1" s="1"/>
  <c r="D21" i="7"/>
  <c r="D39" i="7"/>
  <c r="E35" i="1"/>
  <c r="D17" i="7"/>
  <c r="D18" i="7" s="1"/>
  <c r="F18" i="7" s="1"/>
  <c r="D26" i="7" l="1"/>
  <c r="F26" i="7" s="1"/>
  <c r="H26" i="7" s="1"/>
  <c r="F43" i="1" s="1"/>
  <c r="D36" i="7"/>
  <c r="F36" i="7" s="1"/>
  <c r="E51" i="1" s="1"/>
  <c r="D22" i="7"/>
  <c r="F22" i="7" s="1"/>
  <c r="H22" i="7" s="1"/>
  <c r="F41" i="1" s="1"/>
  <c r="D40" i="7"/>
  <c r="F40" i="7" s="1"/>
  <c r="E52" i="1" s="1"/>
  <c r="H18" i="7"/>
  <c r="F39" i="1" s="1"/>
  <c r="E38" i="1"/>
  <c r="E42" i="1" l="1"/>
  <c r="E40" i="1"/>
</calcChain>
</file>

<file path=xl/sharedStrings.xml><?xml version="1.0" encoding="utf-8"?>
<sst xmlns="http://schemas.openxmlformats.org/spreadsheetml/2006/main" count="203" uniqueCount="107">
  <si>
    <t xml:space="preserve"> </t>
  </si>
  <si>
    <t>SERVICE SYNOPSIS:</t>
  </si>
  <si>
    <t>x</t>
  </si>
  <si>
    <t>Regular Retirement Benefit</t>
  </si>
  <si>
    <t>Contingent Pensioner Percent</t>
  </si>
  <si>
    <t>Years Certain Percent</t>
  </si>
  <si>
    <t xml:space="preserve">              2a    100% CONTINUATION</t>
  </si>
  <si>
    <t xml:space="preserve">              2b    66-2/3% CONTINUATION</t>
  </si>
  <si>
    <t xml:space="preserve">              2c     50% CONTINUATION</t>
  </si>
  <si>
    <t xml:space="preserve">            3a     5 YEAR - CERTAIN</t>
  </si>
  <si>
    <t xml:space="preserve">           3b   10 YEAR - CERTAIN</t>
  </si>
  <si>
    <t xml:space="preserve">          3c   15 YEAR - CERTAIN</t>
  </si>
  <si>
    <t>Age</t>
  </si>
  <si>
    <t>Enter Birthdate</t>
  </si>
  <si>
    <t>Enter F/T Date of Hire</t>
  </si>
  <si>
    <t>Enter Retirement Date</t>
  </si>
  <si>
    <t>Option 3 - YEARS CERTAIN OPTION</t>
  </si>
  <si>
    <t>This is an unaudited estimate for planning purposes only. This estimate is self prepared by the</t>
  </si>
  <si>
    <t xml:space="preserve">                            Monthly</t>
  </si>
  <si>
    <t>Annually           Monthly</t>
  </si>
  <si>
    <t>Option 1- Life (No Death Benefit)</t>
  </si>
  <si>
    <t>for pre -planning</t>
  </si>
  <si>
    <t>Note: Calculated estimate</t>
  </si>
  <si>
    <t>Cobb County Government Employees' Pension Plan</t>
  </si>
  <si>
    <t>5-year Certain and Life Factors</t>
  </si>
  <si>
    <t xml:space="preserve">Assumptions:  RP-2000 Combined Mortality, Scale BB Projected to 2025, Set Forward 2 years </t>
  </si>
  <si>
    <t>for both Male &amp; Female, 50% Male / 50% Female Blended Annuity Factors, 7.5% Interest Rate, 0% COLA</t>
  </si>
  <si>
    <t>Factor</t>
  </si>
  <si>
    <t>5 Year</t>
  </si>
  <si>
    <t>10 Year</t>
  </si>
  <si>
    <t>100% Joint and Survivor Factors</t>
  </si>
  <si>
    <t>Beneficiary Age</t>
  </si>
  <si>
    <t>Participant Age</t>
  </si>
  <si>
    <t>­</t>
  </si>
  <si>
    <t>VLOOKUP(H2,B3:E11,MATCH(H3,B2:E2,0),0)</t>
  </si>
  <si>
    <t>66 2/3% Joint and Survivor Factors</t>
  </si>
  <si>
    <t>50% Joint and Survivor Factors</t>
  </si>
  <si>
    <t xml:space="preserve">commence, and reduced retirement income payments thereafter. If your retirement is imminent and a resignation has </t>
  </si>
  <si>
    <t>Age at Retire</t>
  </si>
  <si>
    <t>Enter Age at Retirement</t>
  </si>
  <si>
    <t xml:space="preserve">     Enter Spouse's Age at Retirement </t>
  </si>
  <si>
    <t>Estimated Service:</t>
  </si>
  <si>
    <t xml:space="preserve">       Survivor Spouse Benefit:</t>
  </si>
  <si>
    <t>Option 2 - CONTINGENT PENSIONER OPTION (Survivor Spouse Benefit)</t>
  </si>
  <si>
    <t>15 Year</t>
  </si>
  <si>
    <t>Defined Benefit Factor</t>
  </si>
  <si>
    <t>UNAUDITED RETIREMENT ESTIMATE</t>
  </si>
  <si>
    <t>Enter Yes or No</t>
  </si>
  <si>
    <t>Surviving Spouse Monthly Benefit</t>
  </si>
  <si>
    <t>Year 1 Earnings</t>
  </si>
  <si>
    <t>Year 2 Earnings</t>
  </si>
  <si>
    <t>Year 3 Earnings</t>
  </si>
  <si>
    <t>Year 4 Earnings</t>
  </si>
  <si>
    <t>Year 5 Earnings</t>
  </si>
  <si>
    <t xml:space="preserve">  Life (No Death Benefit) Monthly Benefit Amount</t>
  </si>
  <si>
    <t>Enter the following dates</t>
  </si>
  <si>
    <t>Projected Retirement Date</t>
  </si>
  <si>
    <t>Spouse's Date of Birth</t>
  </si>
  <si>
    <t>Your Date of Birth</t>
  </si>
  <si>
    <t>Your Date of Hire</t>
  </si>
  <si>
    <t>Enter your highest five consecutive years earnings</t>
  </si>
  <si>
    <t>Instructions</t>
  </si>
  <si>
    <t xml:space="preserve">             date should be a date no earlier than your 55th birthday.</t>
  </si>
  <si>
    <t>Step 1:</t>
  </si>
  <si>
    <t>Step 2:</t>
  </si>
  <si>
    <t>Average Compensation</t>
  </si>
  <si>
    <t>Step 3:</t>
  </si>
  <si>
    <t>Are you a Hybrid Participant?</t>
  </si>
  <si>
    <t>Credited Service</t>
  </si>
  <si>
    <t>Step 3: Enter "Yes" if you are a Hybrid Participant or enter "No" if you are a Traditional Participant.</t>
  </si>
  <si>
    <t>Option 2 - Contingent Pensioner(Survivor Spouse Benefit)</t>
  </si>
  <si>
    <t xml:space="preserve"> 100% Continuation Monthly Benefit Amount</t>
  </si>
  <si>
    <t xml:space="preserve"> 66-2/3% Continuation Monthly Benefit Amount</t>
  </si>
  <si>
    <t xml:space="preserve"> 50% Continuation Monthly Benefit Amount</t>
  </si>
  <si>
    <t>Option 3 - Years Certain</t>
  </si>
  <si>
    <t>5 Years Certain Monthly Benefit Amount</t>
  </si>
  <si>
    <t>10 Years Certain Monthly Benefit Amount</t>
  </si>
  <si>
    <t>15 Years Certain Monthly Benefit Amount</t>
  </si>
  <si>
    <t>Option 4   Social Security</t>
  </si>
  <si>
    <t>Unaudited Retirement Estimate</t>
  </si>
  <si>
    <t>At the time you decide to commence your retirement benefits you may select from one of four options to receive your</t>
  </si>
  <si>
    <t>benefits. Those options are summarized below and reflect your benefit amount based on your average earnings, age,</t>
  </si>
  <si>
    <t>credited service, etc. from the data you have entered above.</t>
  </si>
  <si>
    <t>Provides a reduced benefit for life, but with a minimum guarantee of years of payment. If you die after your retirement</t>
  </si>
  <si>
    <t xml:space="preserve">date, but before receiving payment for the elected number of years, the payments will continue to your beneficiary for </t>
  </si>
  <si>
    <t>the balance of the elected number of years.</t>
  </si>
  <si>
    <t>Calculation</t>
  </si>
  <si>
    <t>Benefit</t>
  </si>
  <si>
    <t>No</t>
  </si>
  <si>
    <t>Spuse Age at Retire</t>
  </si>
  <si>
    <t>Calculations</t>
  </si>
  <si>
    <t>mm/dd/yyyy</t>
  </si>
  <si>
    <t>Cal</t>
  </si>
  <si>
    <t>employee. An audited estimate prepared by HR at the time of retirement would include any service</t>
  </si>
  <si>
    <t>credit due to the employee for military, sick leave, and restored service.</t>
  </si>
  <si>
    <t>Step 1: Enter relevant dates for estimate calculation. Note: Hybrid Participant's projected retirement</t>
  </si>
  <si>
    <t>Step 2: Enter the highest five consecutive years of earnings out of the last 10 years of employment.</t>
  </si>
  <si>
    <t>Employee Age at Retirement</t>
  </si>
  <si>
    <t>Spouse Age at Retirement</t>
  </si>
  <si>
    <t>Provides the highest monthly benefit to you for your lifetime and ceases upon your death. No survivor benefits</t>
  </si>
  <si>
    <t xml:space="preserve">Provides a reduced benefit during your lifetime. Upon, your death your spouse would continue to receive lifetime benefits </t>
  </si>
  <si>
    <t>equal to 100%, 66-2/3%, or 50% if you die after your benefit commencement date.</t>
  </si>
  <si>
    <t xml:space="preserve">Provides for increased retirement payments before the date  your social security benefits are expected to </t>
  </si>
  <si>
    <t>been submitted an actuarial estimate would be prepared at your request and would require a minimum of 3 weeks notice.</t>
  </si>
  <si>
    <t>Retirement Option Factors as of January 1, 2021</t>
  </si>
  <si>
    <t>for both Male &amp; Female, 50% Male / 50% Female Blended Annuity Factors, 7.25% Interest Rate, 0% COLA</t>
  </si>
  <si>
    <t>Retirement Option Factors effective January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</si>
</sst>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&quot;$&quot;#,##0.00"/>
    <numFmt numFmtId="165" formatCode="0.000"/>
    <numFmt numFmtId="166" formatCode="0.0000"/>
    <numFmt numFmtId="167" formatCode="&quot;$&quot;#,##0"/>
    <numFmt numFmtId="168" formatCode="#,##0.000_);\(#,##0.000\)"/>
  </numFmts>
  <fonts count="24" x14ac:knownFonts="1">
    <font>
      <sz val="10"/>
      <name val="Helv"/>
    </font>
    <font>
      <b/>
      <sz val="14"/>
      <name val="Arial"/>
      <family val="2"/>
    </font>
    <font>
      <b/>
      <sz val="2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B050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rgb="FFEEEEEE"/>
      <name val="Arial Unicode MS"/>
      <family val="2"/>
    </font>
    <font>
      <b/>
      <sz val="14"/>
      <color rgb="FF0070C0"/>
      <name val="Arial"/>
      <family val="2"/>
    </font>
    <font>
      <b/>
      <sz val="18"/>
      <color rgb="FF00B050"/>
      <name val="Arial"/>
      <family val="2"/>
    </font>
    <font>
      <b/>
      <sz val="16"/>
      <color rgb="FF00B050"/>
      <name val="Arial"/>
      <family val="2"/>
    </font>
    <font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Fill="0"/>
    <xf numFmtId="0" fontId="3" fillId="0" borderId="1" applyFont="0"/>
    <xf numFmtId="0" fontId="1" fillId="2" borderId="1"/>
  </cellStyleXfs>
  <cellXfs count="259">
    <xf numFmtId="0" fontId="0" fillId="0" borderId="0" xfId="0"/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" fillId="0" borderId="8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9" xfId="0" applyFont="1" applyBorder="1" applyProtection="1"/>
    <xf numFmtId="0" fontId="1" fillId="0" borderId="12" xfId="0" applyFont="1" applyBorder="1" applyAlignment="1" applyProtection="1">
      <alignment horizontal="left"/>
    </xf>
    <xf numFmtId="0" fontId="1" fillId="0" borderId="12" xfId="0" applyFont="1" applyBorder="1" applyProtection="1"/>
    <xf numFmtId="0" fontId="1" fillId="0" borderId="13" xfId="0" applyFont="1" applyFill="1" applyBorder="1" applyProtection="1"/>
    <xf numFmtId="0" fontId="1" fillId="0" borderId="7" xfId="0" applyFont="1" applyFill="1" applyBorder="1" applyProtection="1"/>
    <xf numFmtId="7" fontId="1" fillId="0" borderId="7" xfId="0" applyNumberFormat="1" applyFont="1" applyFill="1" applyBorder="1" applyProtection="1"/>
    <xf numFmtId="0" fontId="1" fillId="0" borderId="7" xfId="0" applyFont="1" applyFill="1" applyBorder="1" applyAlignment="1" applyProtection="1">
      <alignment horizontal="left"/>
    </xf>
    <xf numFmtId="0" fontId="1" fillId="0" borderId="12" xfId="0" applyFont="1" applyFill="1" applyBorder="1" applyProtection="1"/>
    <xf numFmtId="0" fontId="1" fillId="0" borderId="0" xfId="0" applyFont="1" applyFill="1" applyBorder="1" applyProtection="1"/>
    <xf numFmtId="7" fontId="1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3" borderId="13" xfId="0" applyFont="1" applyFill="1" applyBorder="1" applyProtection="1"/>
    <xf numFmtId="0" fontId="1" fillId="3" borderId="7" xfId="0" applyFont="1" applyFill="1" applyBorder="1" applyProtection="1"/>
    <xf numFmtId="0" fontId="1" fillId="4" borderId="0" xfId="0" applyFont="1" applyFill="1" applyBorder="1" applyProtection="1">
      <protection locked="0"/>
    </xf>
    <xf numFmtId="0" fontId="1" fillId="0" borderId="13" xfId="0" applyFont="1" applyFill="1" applyBorder="1" applyProtection="1">
      <protection locked="0"/>
    </xf>
    <xf numFmtId="14" fontId="1" fillId="0" borderId="8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5" borderId="1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5" borderId="11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6" borderId="0" xfId="0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1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/>
    <xf numFmtId="7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1" fillId="0" borderId="0" xfId="0" quotePrefix="1" applyFont="1" applyFill="1" applyBorder="1" applyProtection="1"/>
    <xf numFmtId="0" fontId="4" fillId="4" borderId="0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Protection="1">
      <protection locked="0"/>
    </xf>
    <xf numFmtId="0" fontId="1" fillId="7" borderId="11" xfId="0" applyFont="1" applyFill="1" applyBorder="1" applyProtection="1">
      <protection locked="0"/>
    </xf>
    <xf numFmtId="0" fontId="1" fillId="7" borderId="6" xfId="0" applyFont="1" applyFill="1" applyBorder="1" applyProtection="1">
      <protection locked="0"/>
    </xf>
    <xf numFmtId="0" fontId="5" fillId="9" borderId="20" xfId="0" applyFont="1" applyFill="1" applyBorder="1" applyAlignment="1" applyProtection="1">
      <alignment horizontal="left"/>
    </xf>
    <xf numFmtId="0" fontId="5" fillId="9" borderId="15" xfId="0" applyFont="1" applyFill="1" applyBorder="1" applyAlignment="1" applyProtection="1">
      <alignment horizontal="left"/>
    </xf>
    <xf numFmtId="0" fontId="5" fillId="9" borderId="15" xfId="0" applyFont="1" applyFill="1" applyBorder="1" applyProtection="1"/>
    <xf numFmtId="0" fontId="5" fillId="9" borderId="17" xfId="0" applyFont="1" applyFill="1" applyBorder="1" applyProtection="1"/>
    <xf numFmtId="0" fontId="5" fillId="9" borderId="18" xfId="0" applyFont="1" applyFill="1" applyBorder="1" applyAlignment="1" applyProtection="1">
      <alignment horizontal="left"/>
      <protection locked="0"/>
    </xf>
    <xf numFmtId="0" fontId="5" fillId="9" borderId="14" xfId="0" applyFont="1" applyFill="1" applyBorder="1" applyAlignment="1" applyProtection="1">
      <alignment horizontal="left"/>
      <protection locked="0"/>
    </xf>
    <xf numFmtId="0" fontId="5" fillId="10" borderId="18" xfId="0" applyFont="1" applyFill="1" applyBorder="1" applyAlignment="1" applyProtection="1">
      <alignment horizontal="left"/>
      <protection locked="0"/>
    </xf>
    <xf numFmtId="0" fontId="5" fillId="10" borderId="14" xfId="0" applyFont="1" applyFill="1" applyBorder="1" applyAlignment="1" applyProtection="1">
      <alignment horizontal="left"/>
      <protection locked="0"/>
    </xf>
    <xf numFmtId="0" fontId="5" fillId="10" borderId="14" xfId="0" applyFont="1" applyFill="1" applyBorder="1" applyProtection="1">
      <protection locked="0"/>
    </xf>
    <xf numFmtId="0" fontId="5" fillId="10" borderId="19" xfId="0" applyFont="1" applyFill="1" applyBorder="1" applyProtection="1">
      <protection locked="0"/>
    </xf>
    <xf numFmtId="0" fontId="1" fillId="10" borderId="9" xfId="0" applyFont="1" applyFill="1" applyBorder="1" applyProtection="1">
      <protection locked="0"/>
    </xf>
    <xf numFmtId="0" fontId="1" fillId="10" borderId="11" xfId="0" applyFont="1" applyFill="1" applyBorder="1" applyProtection="1">
      <protection locked="0"/>
    </xf>
    <xf numFmtId="0" fontId="1" fillId="10" borderId="12" xfId="0" applyFont="1" applyFill="1" applyBorder="1" applyAlignment="1" applyProtection="1">
      <alignment horizontal="left"/>
    </xf>
    <xf numFmtId="0" fontId="1" fillId="10" borderId="8" xfId="0" applyFont="1" applyFill="1" applyBorder="1" applyProtection="1"/>
    <xf numFmtId="0" fontId="1" fillId="10" borderId="12" xfId="0" applyFont="1" applyFill="1" applyBorder="1" applyProtection="1"/>
    <xf numFmtId="0" fontId="1" fillId="10" borderId="13" xfId="0" applyFont="1" applyFill="1" applyBorder="1" applyAlignment="1" applyProtection="1">
      <alignment horizontal="left"/>
    </xf>
    <xf numFmtId="7" fontId="1" fillId="10" borderId="6" xfId="0" applyNumberFormat="1" applyFont="1" applyFill="1" applyBorder="1" applyProtection="1"/>
    <xf numFmtId="0" fontId="1" fillId="10" borderId="9" xfId="0" applyFont="1" applyFill="1" applyBorder="1" applyProtection="1"/>
    <xf numFmtId="0" fontId="1" fillId="10" borderId="11" xfId="0" applyFont="1" applyFill="1" applyBorder="1" applyProtection="1"/>
    <xf numFmtId="7" fontId="1" fillId="10" borderId="8" xfId="0" applyNumberFormat="1" applyFont="1" applyFill="1" applyBorder="1" applyProtection="1"/>
    <xf numFmtId="0" fontId="1" fillId="10" borderId="0" xfId="0" applyFont="1" applyFill="1" applyBorder="1" applyProtection="1">
      <protection locked="0"/>
    </xf>
    <xf numFmtId="0" fontId="1" fillId="10" borderId="8" xfId="0" applyFont="1" applyFill="1" applyBorder="1" applyProtection="1">
      <protection locked="0"/>
    </xf>
    <xf numFmtId="0" fontId="10" fillId="8" borderId="5" xfId="0" applyFont="1" applyFill="1" applyBorder="1" applyAlignment="1" applyProtection="1">
      <alignment horizontal="right"/>
      <protection locked="0"/>
    </xf>
    <xf numFmtId="14" fontId="1" fillId="8" borderId="1" xfId="0" applyNumberFormat="1" applyFont="1" applyFill="1" applyBorder="1" applyProtection="1">
      <protection locked="0"/>
    </xf>
    <xf numFmtId="0" fontId="10" fillId="8" borderId="12" xfId="0" applyFont="1" applyFill="1" applyBorder="1" applyAlignment="1" applyProtection="1">
      <alignment horizontal="left"/>
      <protection locked="0"/>
    </xf>
    <xf numFmtId="0" fontId="5" fillId="9" borderId="3" xfId="0" applyFont="1" applyFill="1" applyBorder="1" applyAlignment="1" applyProtection="1">
      <alignment horizontal="left"/>
      <protection locked="0"/>
    </xf>
    <xf numFmtId="0" fontId="5" fillId="9" borderId="9" xfId="0" applyFont="1" applyFill="1" applyBorder="1" applyAlignment="1" applyProtection="1">
      <alignment horizontal="left"/>
      <protection locked="0"/>
    </xf>
    <xf numFmtId="0" fontId="5" fillId="9" borderId="11" xfId="0" applyFont="1" applyFill="1" applyBorder="1" applyAlignment="1" applyProtection="1">
      <alignment horizontal="left"/>
      <protection locked="0"/>
    </xf>
    <xf numFmtId="0" fontId="5" fillId="9" borderId="12" xfId="0" applyFont="1" applyFill="1" applyBorder="1" applyAlignment="1" applyProtection="1">
      <alignment horizontal="left"/>
      <protection locked="0"/>
    </xf>
    <xf numFmtId="0" fontId="5" fillId="9" borderId="8" xfId="0" applyFont="1" applyFill="1" applyBorder="1" applyAlignment="1" applyProtection="1">
      <alignment horizontal="left"/>
      <protection locked="0"/>
    </xf>
    <xf numFmtId="0" fontId="1" fillId="0" borderId="21" xfId="0" applyFont="1" applyFill="1" applyBorder="1" applyProtection="1"/>
    <xf numFmtId="0" fontId="1" fillId="0" borderId="16" xfId="0" applyFont="1" applyFill="1" applyBorder="1" applyProtection="1"/>
    <xf numFmtId="7" fontId="1" fillId="0" borderId="16" xfId="0" applyNumberFormat="1" applyFont="1" applyFill="1" applyBorder="1" applyProtection="1"/>
    <xf numFmtId="0" fontId="1" fillId="0" borderId="16" xfId="0" applyFont="1" applyFill="1" applyBorder="1" applyAlignment="1" applyProtection="1">
      <alignment horizontal="left"/>
    </xf>
    <xf numFmtId="0" fontId="5" fillId="9" borderId="21" xfId="0" applyFont="1" applyFill="1" applyBorder="1" applyAlignment="1" applyProtection="1">
      <alignment horizontal="left"/>
      <protection locked="0"/>
    </xf>
    <xf numFmtId="0" fontId="5" fillId="9" borderId="22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0" fontId="1" fillId="0" borderId="1" xfId="0" applyNumberFormat="1" applyFont="1" applyBorder="1" applyProtection="1">
      <protection locked="0"/>
    </xf>
    <xf numFmtId="0" fontId="16" fillId="0" borderId="0" xfId="0" applyFont="1"/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8" xfId="0" applyFont="1" applyBorder="1"/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6" xfId="0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6" fontId="18" fillId="0" borderId="0" xfId="0" applyNumberFormat="1" applyFont="1"/>
    <xf numFmtId="0" fontId="9" fillId="0" borderId="0" xfId="0" applyFont="1"/>
    <xf numFmtId="0" fontId="19" fillId="0" borderId="0" xfId="0" applyFont="1"/>
    <xf numFmtId="0" fontId="10" fillId="8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10" fillId="8" borderId="0" xfId="0" applyFont="1" applyFill="1" applyBorder="1" applyAlignment="1" applyProtection="1">
      <alignment horizontal="left"/>
      <protection locked="0"/>
    </xf>
    <xf numFmtId="7" fontId="20" fillId="0" borderId="1" xfId="0" applyNumberFormat="1" applyFont="1" applyBorder="1" applyProtection="1"/>
    <xf numFmtId="7" fontId="20" fillId="0" borderId="0" xfId="0" applyNumberFormat="1" applyFont="1" applyBorder="1" applyProtection="1"/>
    <xf numFmtId="165" fontId="4" fillId="0" borderId="23" xfId="0" applyNumberFormat="1" applyFont="1" applyFill="1" applyBorder="1" applyProtection="1">
      <protection locked="0"/>
    </xf>
    <xf numFmtId="0" fontId="1" fillId="7" borderId="9" xfId="0" applyFont="1" applyFill="1" applyBorder="1" applyProtection="1">
      <protection locked="0"/>
    </xf>
    <xf numFmtId="0" fontId="1" fillId="7" borderId="13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Protection="1"/>
    <xf numFmtId="7" fontId="1" fillId="0" borderId="0" xfId="0" applyNumberFormat="1" applyFont="1" applyFill="1" applyBorder="1" applyProtection="1">
      <protection locked="0"/>
    </xf>
    <xf numFmtId="165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5" fillId="10" borderId="0" xfId="0" applyFont="1" applyFill="1" applyBorder="1" applyAlignment="1" applyProtection="1">
      <alignment horizontal="left"/>
      <protection locked="0"/>
    </xf>
    <xf numFmtId="0" fontId="1" fillId="1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164" fontId="10" fillId="0" borderId="0" xfId="0" applyNumberFormat="1" applyFont="1" applyFill="1" applyBorder="1" applyAlignment="1" applyProtection="1">
      <alignment horizontal="left"/>
      <protection locked="0"/>
    </xf>
    <xf numFmtId="7" fontId="10" fillId="0" borderId="0" xfId="0" applyNumberFormat="1" applyFont="1" applyFill="1" applyBorder="1" applyProtection="1">
      <protection locked="0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165" fontId="10" fillId="0" borderId="0" xfId="0" applyNumberFormat="1" applyFont="1" applyFill="1" applyBorder="1" applyAlignment="1" applyProtection="1"/>
    <xf numFmtId="0" fontId="0" fillId="0" borderId="0" xfId="0" applyFill="1" applyBorder="1"/>
    <xf numFmtId="0" fontId="19" fillId="0" borderId="0" xfId="0" applyFont="1" applyFill="1" applyBorder="1"/>
    <xf numFmtId="0" fontId="10" fillId="8" borderId="1" xfId="0" applyFont="1" applyFill="1" applyBorder="1" applyProtection="1">
      <protection locked="0"/>
    </xf>
    <xf numFmtId="0" fontId="10" fillId="8" borderId="5" xfId="0" applyFont="1" applyFill="1" applyBorder="1" applyProtection="1">
      <protection locked="0"/>
    </xf>
    <xf numFmtId="0" fontId="10" fillId="8" borderId="9" xfId="0" applyFont="1" applyFill="1" applyBorder="1" applyProtection="1">
      <protection locked="0"/>
    </xf>
    <xf numFmtId="0" fontId="10" fillId="8" borderId="11" xfId="0" applyFont="1" applyFill="1" applyBorder="1" applyProtection="1">
      <protection locked="0"/>
    </xf>
    <xf numFmtId="0" fontId="1" fillId="8" borderId="9" xfId="0" applyFont="1" applyFill="1" applyBorder="1" applyAlignment="1" applyProtection="1">
      <alignment horizontal="right"/>
      <protection locked="0"/>
    </xf>
    <xf numFmtId="0" fontId="1" fillId="8" borderId="12" xfId="0" applyFont="1" applyFill="1" applyBorder="1" applyAlignment="1" applyProtection="1">
      <alignment horizontal="right"/>
      <protection locked="0"/>
    </xf>
    <xf numFmtId="0" fontId="1" fillId="8" borderId="13" xfId="0" applyFont="1" applyFill="1" applyBorder="1" applyAlignment="1" applyProtection="1">
      <alignment horizontal="right"/>
      <protection locked="0"/>
    </xf>
    <xf numFmtId="0" fontId="1" fillId="8" borderId="1" xfId="0" applyFont="1" applyFill="1" applyBorder="1" applyAlignment="1" applyProtection="1">
      <alignment horizontal="right"/>
      <protection locked="0"/>
    </xf>
    <xf numFmtId="0" fontId="1" fillId="12" borderId="9" xfId="0" applyFont="1" applyFill="1" applyBorder="1" applyAlignment="1" applyProtection="1">
      <alignment horizontal="right"/>
      <protection locked="0"/>
    </xf>
    <xf numFmtId="14" fontId="1" fillId="12" borderId="11" xfId="0" applyNumberFormat="1" applyFont="1" applyFill="1" applyBorder="1" applyProtection="1">
      <protection locked="0"/>
    </xf>
    <xf numFmtId="0" fontId="1" fillId="8" borderId="9" xfId="0" applyFont="1" applyFill="1" applyBorder="1" applyAlignment="1" applyProtection="1">
      <alignment horizontal="left"/>
      <protection locked="0"/>
    </xf>
    <xf numFmtId="0" fontId="1" fillId="8" borderId="12" xfId="0" applyFont="1" applyFill="1" applyBorder="1" applyAlignment="1" applyProtection="1">
      <alignment horizontal="left"/>
      <protection locked="0"/>
    </xf>
    <xf numFmtId="0" fontId="1" fillId="8" borderId="13" xfId="0" applyFont="1" applyFill="1" applyBorder="1" applyAlignment="1" applyProtection="1">
      <alignment horizontal="left"/>
      <protection locked="0"/>
    </xf>
    <xf numFmtId="0" fontId="1" fillId="12" borderId="1" xfId="0" applyFont="1" applyFill="1" applyBorder="1" applyAlignment="1" applyProtection="1">
      <alignment horizontal="right"/>
      <protection locked="0"/>
    </xf>
    <xf numFmtId="7" fontId="1" fillId="12" borderId="1" xfId="0" applyNumberFormat="1" applyFont="1" applyFill="1" applyBorder="1" applyProtection="1">
      <protection locked="0"/>
    </xf>
    <xf numFmtId="0" fontId="1" fillId="12" borderId="1" xfId="0" applyFont="1" applyFill="1" applyBorder="1" applyAlignment="1" applyProtection="1">
      <alignment horizontal="right"/>
    </xf>
    <xf numFmtId="165" fontId="1" fillId="12" borderId="1" xfId="0" applyNumberFormat="1" applyFont="1" applyFill="1" applyBorder="1" applyAlignment="1" applyProtection="1">
      <alignment horizontal="right"/>
    </xf>
    <xf numFmtId="7" fontId="1" fillId="11" borderId="0" xfId="0" applyNumberFormat="1" applyFont="1" applyFill="1" applyBorder="1" applyProtection="1">
      <protection locked="0"/>
    </xf>
    <xf numFmtId="164" fontId="1" fillId="11" borderId="0" xfId="0" applyNumberFormat="1" applyFont="1" applyFill="1" applyBorder="1" applyAlignment="1" applyProtection="1">
      <alignment horizontal="left"/>
      <protection locked="0"/>
    </xf>
    <xf numFmtId="164" fontId="1" fillId="11" borderId="0" xfId="0" applyNumberFormat="1" applyFont="1" applyFill="1" applyBorder="1" applyAlignment="1" applyProtection="1"/>
    <xf numFmtId="0" fontId="5" fillId="5" borderId="9" xfId="0" applyFont="1" applyFill="1" applyBorder="1" applyProtection="1">
      <protection locked="0"/>
    </xf>
    <xf numFmtId="0" fontId="1" fillId="5" borderId="13" xfId="0" applyFont="1" applyFill="1" applyBorder="1" applyAlignment="1" applyProtection="1">
      <alignment horizontal="left"/>
      <protection locked="0"/>
    </xf>
    <xf numFmtId="7" fontId="1" fillId="5" borderId="7" xfId="0" applyNumberFormat="1" applyFont="1" applyFill="1" applyBorder="1" applyProtection="1">
      <protection locked="0"/>
    </xf>
    <xf numFmtId="165" fontId="3" fillId="5" borderId="7" xfId="0" applyNumberFormat="1" applyFont="1" applyFill="1" applyBorder="1" applyAlignment="1" applyProtection="1"/>
    <xf numFmtId="0" fontId="1" fillId="5" borderId="6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protection locked="0"/>
    </xf>
    <xf numFmtId="0" fontId="5" fillId="5" borderId="2" xfId="0" applyFont="1" applyFill="1" applyBorder="1" applyAlignment="1" applyProtection="1">
      <alignment horizontal="right"/>
      <protection locked="0"/>
    </xf>
    <xf numFmtId="0" fontId="1" fillId="5" borderId="2" xfId="0" applyFont="1" applyFill="1" applyBorder="1" applyAlignment="1" applyProtection="1">
      <alignment horizontal="right"/>
      <protection locked="0"/>
    </xf>
    <xf numFmtId="7" fontId="7" fillId="5" borderId="4" xfId="0" applyNumberFormat="1" applyFont="1" applyFill="1" applyBorder="1" applyAlignment="1" applyProtection="1">
      <alignment horizontal="center"/>
      <protection locked="0"/>
    </xf>
    <xf numFmtId="0" fontId="1" fillId="11" borderId="12" xfId="0" applyFont="1" applyFill="1" applyBorder="1" applyAlignment="1" applyProtection="1">
      <alignment horizontal="left"/>
      <protection locked="0"/>
    </xf>
    <xf numFmtId="0" fontId="1" fillId="11" borderId="13" xfId="0" applyFont="1" applyFill="1" applyBorder="1" applyAlignment="1" applyProtection="1">
      <alignment horizontal="left"/>
      <protection locked="0"/>
    </xf>
    <xf numFmtId="0" fontId="1" fillId="8" borderId="4" xfId="0" applyFont="1" applyFill="1" applyBorder="1" applyProtection="1">
      <protection locked="0"/>
    </xf>
    <xf numFmtId="0" fontId="5" fillId="9" borderId="10" xfId="0" applyFont="1" applyFill="1" applyBorder="1" applyProtection="1">
      <protection locked="0"/>
    </xf>
    <xf numFmtId="0" fontId="1" fillId="9" borderId="12" xfId="0" applyFont="1" applyFill="1" applyBorder="1" applyAlignment="1" applyProtection="1">
      <alignment horizontal="left"/>
      <protection locked="0"/>
    </xf>
    <xf numFmtId="0" fontId="1" fillId="9" borderId="0" xfId="0" applyFont="1" applyFill="1" applyBorder="1" applyProtection="1">
      <protection locked="0"/>
    </xf>
    <xf numFmtId="0" fontId="1" fillId="9" borderId="8" xfId="0" applyFont="1" applyFill="1" applyBorder="1" applyProtection="1">
      <protection locked="0"/>
    </xf>
    <xf numFmtId="0" fontId="1" fillId="9" borderId="13" xfId="0" applyFont="1" applyFill="1" applyBorder="1" applyAlignment="1" applyProtection="1">
      <alignment horizontal="left"/>
      <protection locked="0"/>
    </xf>
    <xf numFmtId="0" fontId="1" fillId="9" borderId="7" xfId="0" applyFont="1" applyFill="1" applyBorder="1" applyProtection="1">
      <protection locked="0"/>
    </xf>
    <xf numFmtId="0" fontId="1" fillId="9" borderId="6" xfId="0" applyFont="1" applyFill="1" applyBorder="1" applyProtection="1">
      <protection locked="0"/>
    </xf>
    <xf numFmtId="0" fontId="6" fillId="9" borderId="9" xfId="0" applyFont="1" applyFill="1" applyBorder="1" applyAlignment="1" applyProtection="1">
      <alignment horizontal="left"/>
      <protection locked="0"/>
    </xf>
    <xf numFmtId="0" fontId="5" fillId="9" borderId="10" xfId="0" applyFont="1" applyFill="1" applyBorder="1" applyAlignment="1" applyProtection="1">
      <alignment horizontal="left"/>
      <protection locked="0"/>
    </xf>
    <xf numFmtId="0" fontId="1" fillId="9" borderId="4" xfId="0" applyFont="1" applyFill="1" applyBorder="1" applyProtection="1">
      <protection locked="0"/>
    </xf>
    <xf numFmtId="7" fontId="1" fillId="9" borderId="13" xfId="0" applyNumberFormat="1" applyFont="1" applyFill="1" applyBorder="1" applyProtection="1"/>
    <xf numFmtId="7" fontId="1" fillId="9" borderId="7" xfId="0" applyNumberFormat="1" applyFont="1" applyFill="1" applyBorder="1" applyProtection="1"/>
    <xf numFmtId="0" fontId="5" fillId="10" borderId="9" xfId="0" applyFont="1" applyFill="1" applyBorder="1" applyAlignment="1" applyProtection="1">
      <alignment horizontal="left"/>
    </xf>
    <xf numFmtId="0" fontId="5" fillId="10" borderId="10" xfId="0" applyFont="1" applyFill="1" applyBorder="1" applyProtection="1"/>
    <xf numFmtId="0" fontId="5" fillId="10" borderId="11" xfId="0" applyFont="1" applyFill="1" applyBorder="1" applyProtection="1"/>
    <xf numFmtId="0" fontId="1" fillId="10" borderId="7" xfId="0" applyFont="1" applyFill="1" applyBorder="1" applyProtection="1"/>
    <xf numFmtId="0" fontId="1" fillId="10" borderId="6" xfId="0" applyFont="1" applyFill="1" applyBorder="1" applyProtection="1"/>
    <xf numFmtId="0" fontId="6" fillId="10" borderId="9" xfId="0" applyFont="1" applyFill="1" applyBorder="1" applyAlignment="1" applyProtection="1">
      <alignment horizontal="left"/>
      <protection locked="0"/>
    </xf>
    <xf numFmtId="0" fontId="5" fillId="10" borderId="10" xfId="0" applyFont="1" applyFill="1" applyBorder="1" applyAlignment="1" applyProtection="1">
      <alignment horizontal="left"/>
      <protection locked="0"/>
    </xf>
    <xf numFmtId="0" fontId="5" fillId="10" borderId="4" xfId="0" applyFont="1" applyFill="1" applyBorder="1" applyAlignment="1" applyProtection="1">
      <alignment horizontal="left"/>
      <protection locked="0"/>
    </xf>
    <xf numFmtId="0" fontId="6" fillId="10" borderId="12" xfId="0" applyFont="1" applyFill="1" applyBorder="1" applyAlignment="1" applyProtection="1">
      <alignment horizontal="left"/>
      <protection locked="0"/>
    </xf>
    <xf numFmtId="0" fontId="6" fillId="10" borderId="13" xfId="0" applyFont="1" applyFill="1" applyBorder="1" applyAlignment="1" applyProtection="1">
      <alignment horizontal="left"/>
      <protection locked="0"/>
    </xf>
    <xf numFmtId="0" fontId="5" fillId="10" borderId="7" xfId="0" applyFont="1" applyFill="1" applyBorder="1" applyAlignment="1" applyProtection="1">
      <alignment horizontal="left"/>
      <protection locked="0"/>
    </xf>
    <xf numFmtId="0" fontId="5" fillId="13" borderId="9" xfId="0" applyFont="1" applyFill="1" applyBorder="1" applyAlignment="1" applyProtection="1">
      <alignment horizontal="left"/>
    </xf>
    <xf numFmtId="0" fontId="1" fillId="13" borderId="10" xfId="0" applyFont="1" applyFill="1" applyBorder="1" applyProtection="1">
      <protection locked="0"/>
    </xf>
    <xf numFmtId="0" fontId="1" fillId="13" borderId="11" xfId="0" applyFont="1" applyFill="1" applyBorder="1" applyProtection="1">
      <protection locked="0"/>
    </xf>
    <xf numFmtId="0" fontId="1" fillId="13" borderId="12" xfId="0" applyFont="1" applyFill="1" applyBorder="1" applyProtection="1">
      <protection locked="0"/>
    </xf>
    <xf numFmtId="0" fontId="1" fillId="13" borderId="0" xfId="0" applyFont="1" applyFill="1" applyBorder="1" applyProtection="1">
      <protection locked="0"/>
    </xf>
    <xf numFmtId="0" fontId="1" fillId="13" borderId="8" xfId="0" applyFont="1" applyFill="1" applyBorder="1" applyProtection="1">
      <protection locked="0"/>
    </xf>
    <xf numFmtId="0" fontId="1" fillId="13" borderId="13" xfId="0" applyFont="1" applyFill="1" applyBorder="1" applyProtection="1">
      <protection locked="0"/>
    </xf>
    <xf numFmtId="0" fontId="1" fillId="13" borderId="7" xfId="0" applyFont="1" applyFill="1" applyBorder="1" applyProtection="1">
      <protection locked="0"/>
    </xf>
    <xf numFmtId="0" fontId="1" fillId="13" borderId="6" xfId="0" applyFont="1" applyFill="1" applyBorder="1" applyProtection="1">
      <protection locked="0"/>
    </xf>
    <xf numFmtId="0" fontId="1" fillId="11" borderId="9" xfId="0" applyFont="1" applyFill="1" applyBorder="1" applyAlignment="1" applyProtection="1">
      <alignment horizontal="left"/>
      <protection locked="0"/>
    </xf>
    <xf numFmtId="7" fontId="1" fillId="11" borderId="10" xfId="0" applyNumberFormat="1" applyFont="1" applyFill="1" applyBorder="1" applyProtection="1">
      <protection locked="0"/>
    </xf>
    <xf numFmtId="165" fontId="3" fillId="11" borderId="10" xfId="0" applyNumberFormat="1" applyFont="1" applyFill="1" applyBorder="1" applyAlignment="1" applyProtection="1"/>
    <xf numFmtId="0" fontId="1" fillId="11" borderId="11" xfId="0" applyFont="1" applyFill="1" applyBorder="1" applyAlignment="1" applyProtection="1">
      <alignment horizontal="center"/>
      <protection locked="0"/>
    </xf>
    <xf numFmtId="0" fontId="1" fillId="11" borderId="8" xfId="0" applyFont="1" applyFill="1" applyBorder="1" applyProtection="1"/>
    <xf numFmtId="7" fontId="1" fillId="11" borderId="7" xfId="0" applyNumberFormat="1" applyFont="1" applyFill="1" applyBorder="1" applyProtection="1">
      <protection locked="0"/>
    </xf>
    <xf numFmtId="164" fontId="1" fillId="11" borderId="7" xfId="0" applyNumberFormat="1" applyFont="1" applyFill="1" applyBorder="1" applyAlignment="1" applyProtection="1">
      <alignment horizontal="right"/>
      <protection locked="0"/>
    </xf>
    <xf numFmtId="7" fontId="1" fillId="11" borderId="7" xfId="0" applyNumberFormat="1" applyFont="1" applyFill="1" applyBorder="1" applyAlignment="1" applyProtection="1"/>
    <xf numFmtId="0" fontId="1" fillId="11" borderId="6" xfId="0" applyFont="1" applyFill="1" applyBorder="1" applyProtection="1"/>
    <xf numFmtId="0" fontId="6" fillId="11" borderId="10" xfId="0" applyFont="1" applyFill="1" applyBorder="1" applyProtection="1">
      <protection locked="0"/>
    </xf>
    <xf numFmtId="0" fontId="6" fillId="11" borderId="11" xfId="0" applyFont="1" applyFill="1" applyBorder="1" applyProtection="1">
      <protection locked="0"/>
    </xf>
    <xf numFmtId="0" fontId="6" fillId="11" borderId="12" xfId="0" applyFont="1" applyFill="1" applyBorder="1" applyProtection="1">
      <protection locked="0"/>
    </xf>
    <xf numFmtId="0" fontId="6" fillId="11" borderId="0" xfId="0" applyFont="1" applyFill="1" applyBorder="1" applyProtection="1">
      <protection locked="0"/>
    </xf>
    <xf numFmtId="0" fontId="6" fillId="11" borderId="8" xfId="0" applyFont="1" applyFill="1" applyBorder="1" applyProtection="1">
      <protection locked="0"/>
    </xf>
    <xf numFmtId="0" fontId="6" fillId="11" borderId="13" xfId="0" applyFont="1" applyFill="1" applyBorder="1" applyProtection="1">
      <protection locked="0"/>
    </xf>
    <xf numFmtId="0" fontId="6" fillId="11" borderId="7" xfId="0" applyFont="1" applyFill="1" applyBorder="1" applyProtection="1">
      <protection locked="0"/>
    </xf>
    <xf numFmtId="0" fontId="6" fillId="11" borderId="6" xfId="0" applyFont="1" applyFill="1" applyBorder="1" applyProtection="1">
      <protection locked="0"/>
    </xf>
    <xf numFmtId="0" fontId="6" fillId="11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Protection="1">
      <protection locked="0"/>
    </xf>
    <xf numFmtId="168" fontId="1" fillId="12" borderId="1" xfId="0" applyNumberFormat="1" applyFont="1" applyFill="1" applyBorder="1" applyProtection="1">
      <protection locked="0"/>
    </xf>
    <xf numFmtId="164" fontId="1" fillId="5" borderId="1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Protection="1">
      <protection locked="0"/>
    </xf>
    <xf numFmtId="165" fontId="1" fillId="12" borderId="1" xfId="0" applyNumberFormat="1" applyFont="1" applyFill="1" applyBorder="1" applyProtection="1">
      <protection locked="0"/>
    </xf>
    <xf numFmtId="0" fontId="5" fillId="0" borderId="2" xfId="0" applyFont="1" applyBorder="1" applyAlignment="1" applyProtection="1">
      <alignment horizontal="left"/>
      <protection locked="0"/>
    </xf>
    <xf numFmtId="165" fontId="1" fillId="0" borderId="5" xfId="0" applyNumberFormat="1" applyFont="1" applyFill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2" fontId="4" fillId="0" borderId="0" xfId="0" applyNumberFormat="1" applyFont="1" applyFill="1" applyBorder="1" applyProtection="1">
      <protection locked="0"/>
    </xf>
    <xf numFmtId="0" fontId="1" fillId="8" borderId="4" xfId="0" applyFont="1" applyFill="1" applyBorder="1" applyAlignment="1" applyProtection="1">
      <alignment horizontal="right"/>
      <protection locked="0"/>
    </xf>
    <xf numFmtId="0" fontId="10" fillId="8" borderId="1" xfId="0" applyFont="1" applyFill="1" applyBorder="1" applyAlignment="1" applyProtection="1">
      <alignment horizontal="center"/>
      <protection locked="0"/>
    </xf>
    <xf numFmtId="1" fontId="5" fillId="9" borderId="10" xfId="0" applyNumberFormat="1" applyFont="1" applyFill="1" applyBorder="1" applyProtection="1">
      <protection locked="0"/>
    </xf>
    <xf numFmtId="1" fontId="5" fillId="9" borderId="11" xfId="0" applyNumberFormat="1" applyFont="1" applyFill="1" applyBorder="1" applyProtection="1">
      <protection locked="0"/>
    </xf>
    <xf numFmtId="1" fontId="1" fillId="8" borderId="1" xfId="0" applyNumberFormat="1" applyFont="1" applyFill="1" applyBorder="1" applyAlignment="1" applyProtection="1">
      <alignment horizontal="left"/>
      <protection locked="0"/>
    </xf>
    <xf numFmtId="7" fontId="1" fillId="9" borderId="5" xfId="0" applyNumberFormat="1" applyFont="1" applyFill="1" applyBorder="1" applyProtection="1">
      <protection locked="0"/>
    </xf>
    <xf numFmtId="0" fontId="1" fillId="9" borderId="2" xfId="0" applyFont="1" applyFill="1" applyBorder="1" applyProtection="1">
      <protection locked="0"/>
    </xf>
    <xf numFmtId="7" fontId="1" fillId="9" borderId="1" xfId="0" applyNumberFormat="1" applyFon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7" fontId="5" fillId="10" borderId="5" xfId="0" applyNumberFormat="1" applyFont="1" applyFill="1" applyBorder="1" applyAlignment="1" applyProtection="1">
      <alignment horizontal="left"/>
      <protection locked="0"/>
    </xf>
    <xf numFmtId="0" fontId="21" fillId="14" borderId="9" xfId="0" applyFont="1" applyFill="1" applyBorder="1" applyProtection="1">
      <protection locked="0"/>
    </xf>
    <xf numFmtId="0" fontId="22" fillId="14" borderId="10" xfId="0" applyFont="1" applyFill="1" applyBorder="1" applyProtection="1">
      <protection locked="0"/>
    </xf>
    <xf numFmtId="0" fontId="22" fillId="14" borderId="11" xfId="0" applyFont="1" applyFill="1" applyBorder="1" applyProtection="1">
      <protection locked="0"/>
    </xf>
    <xf numFmtId="0" fontId="22" fillId="14" borderId="12" xfId="0" applyFont="1" applyFill="1" applyBorder="1" applyProtection="1">
      <protection locked="0"/>
    </xf>
    <xf numFmtId="0" fontId="22" fillId="14" borderId="0" xfId="0" applyFont="1" applyFill="1" applyBorder="1" applyProtection="1">
      <protection locked="0"/>
    </xf>
    <xf numFmtId="0" fontId="22" fillId="14" borderId="8" xfId="0" applyFont="1" applyFill="1" applyBorder="1" applyProtection="1">
      <protection locked="0"/>
    </xf>
    <xf numFmtId="0" fontId="22" fillId="14" borderId="13" xfId="0" applyFont="1" applyFill="1" applyBorder="1" applyProtection="1">
      <protection locked="0"/>
    </xf>
    <xf numFmtId="0" fontId="22" fillId="14" borderId="7" xfId="0" applyFont="1" applyFill="1" applyBorder="1" applyProtection="1">
      <protection locked="0"/>
    </xf>
    <xf numFmtId="0" fontId="22" fillId="14" borderId="6" xfId="0" applyFont="1" applyFill="1" applyBorder="1" applyProtection="1">
      <protection locked="0"/>
    </xf>
    <xf numFmtId="14" fontId="10" fillId="14" borderId="1" xfId="0" applyNumberFormat="1" applyFont="1" applyFill="1" applyBorder="1" applyProtection="1">
      <protection locked="0"/>
    </xf>
    <xf numFmtId="167" fontId="10" fillId="14" borderId="1" xfId="0" applyNumberFormat="1" applyFont="1" applyFill="1" applyBorder="1" applyProtection="1">
      <protection locked="0"/>
    </xf>
    <xf numFmtId="1" fontId="10" fillId="14" borderId="1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3">
    <cellStyle name="BOX" xfId="1" xr:uid="{00000000-0005-0000-0000-000000000000}"/>
    <cellStyle name="BOXSHADE" xfId="2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showGridLines="0" tabSelected="1" zoomScale="70" zoomScaleNormal="70" workbookViewId="0">
      <selection activeCell="I23" sqref="I23"/>
    </sheetView>
  </sheetViews>
  <sheetFormatPr defaultColWidth="10.7109375" defaultRowHeight="18" x14ac:dyDescent="0.25"/>
  <cols>
    <col min="1" max="1" width="4.28515625" style="7" customWidth="1"/>
    <col min="2" max="2" width="41.42578125" style="7" customWidth="1"/>
    <col min="3" max="3" width="32.5703125" style="7" customWidth="1"/>
    <col min="4" max="4" width="19.7109375" style="7" customWidth="1"/>
    <col min="5" max="5" width="36" style="7" customWidth="1"/>
    <col min="6" max="6" width="36.28515625" style="7" customWidth="1"/>
    <col min="7" max="7" width="17.42578125" style="7" bestFit="1" customWidth="1"/>
    <col min="8" max="8" width="15" style="7" bestFit="1" customWidth="1"/>
    <col min="9" max="9" width="9.42578125" style="7" customWidth="1"/>
    <col min="10" max="10" width="14.7109375" style="7" bestFit="1" customWidth="1"/>
    <col min="11" max="11" width="7.28515625" style="7" customWidth="1"/>
    <col min="12" max="12" width="8.140625" style="7" customWidth="1"/>
    <col min="13" max="16384" width="10.7109375" style="7"/>
  </cols>
  <sheetData>
    <row r="1" spans="1:12" ht="28.5" customHeight="1" x14ac:dyDescent="0.4">
      <c r="B1" s="225" t="s">
        <v>79</v>
      </c>
      <c r="C1" s="52"/>
      <c r="D1" s="52"/>
      <c r="E1" s="52"/>
      <c r="F1" s="226"/>
    </row>
    <row r="2" spans="1:12" ht="22.15" customHeight="1" x14ac:dyDescent="0.3">
      <c r="B2" s="224" t="s">
        <v>17</v>
      </c>
      <c r="C2" s="216"/>
      <c r="D2" s="216"/>
      <c r="E2" s="216"/>
      <c r="F2" s="217"/>
    </row>
    <row r="3" spans="1:12" ht="22.15" customHeight="1" x14ac:dyDescent="0.3">
      <c r="B3" s="218" t="s">
        <v>93</v>
      </c>
      <c r="C3" s="219"/>
      <c r="D3" s="219"/>
      <c r="E3" s="219"/>
      <c r="F3" s="220"/>
    </row>
    <row r="4" spans="1:12" ht="22.15" customHeight="1" x14ac:dyDescent="0.3">
      <c r="B4" s="221" t="s">
        <v>94</v>
      </c>
      <c r="C4" s="222"/>
      <c r="D4" s="222"/>
      <c r="E4" s="222"/>
      <c r="F4" s="223"/>
    </row>
    <row r="5" spans="1:12" ht="22.15" customHeight="1" x14ac:dyDescent="0.4">
      <c r="B5" s="43"/>
      <c r="D5" s="126"/>
    </row>
    <row r="6" spans="1:12" ht="22.15" customHeight="1" x14ac:dyDescent="0.35">
      <c r="B6" s="245" t="s">
        <v>61</v>
      </c>
      <c r="C6" s="246"/>
      <c r="D6" s="246"/>
      <c r="E6" s="246"/>
      <c r="F6" s="247"/>
      <c r="L6" s="7" t="s">
        <v>92</v>
      </c>
    </row>
    <row r="7" spans="1:12" ht="22.15" customHeight="1" x14ac:dyDescent="0.3">
      <c r="B7" s="248" t="s">
        <v>95</v>
      </c>
      <c r="C7" s="249"/>
      <c r="D7" s="249"/>
      <c r="E7" s="249"/>
      <c r="F7" s="250"/>
    </row>
    <row r="8" spans="1:12" ht="22.15" customHeight="1" x14ac:dyDescent="0.3">
      <c r="B8" s="248" t="s">
        <v>62</v>
      </c>
      <c r="C8" s="249"/>
      <c r="D8" s="249"/>
      <c r="E8" s="249"/>
      <c r="F8" s="250"/>
    </row>
    <row r="9" spans="1:12" ht="22.15" customHeight="1" x14ac:dyDescent="0.3">
      <c r="B9" s="248" t="s">
        <v>96</v>
      </c>
      <c r="C9" s="249"/>
      <c r="D9" s="249"/>
      <c r="E9" s="249"/>
      <c r="F9" s="250"/>
    </row>
    <row r="10" spans="1:12" ht="22.15" customHeight="1" x14ac:dyDescent="0.3">
      <c r="B10" s="248" t="s">
        <v>69</v>
      </c>
      <c r="C10" s="249"/>
      <c r="D10" s="249"/>
      <c r="E10" s="249"/>
      <c r="F10" s="250"/>
    </row>
    <row r="11" spans="1:12" ht="22.15" customHeight="1" x14ac:dyDescent="0.3">
      <c r="B11" s="251"/>
      <c r="C11" s="252"/>
      <c r="D11" s="252"/>
      <c r="E11" s="252"/>
      <c r="F11" s="253"/>
    </row>
    <row r="12" spans="1:12" ht="22.15" customHeight="1" x14ac:dyDescent="0.4">
      <c r="D12" s="126"/>
    </row>
    <row r="13" spans="1:12" ht="22.15" customHeight="1" x14ac:dyDescent="0.4">
      <c r="B13" s="144" t="s">
        <v>63</v>
      </c>
      <c r="C13" s="235"/>
      <c r="D13" s="126"/>
      <c r="E13" s="144" t="s">
        <v>64</v>
      </c>
      <c r="F13" s="174"/>
    </row>
    <row r="14" spans="1:12" ht="17.649999999999999" customHeight="1" x14ac:dyDescent="0.25">
      <c r="A14" s="42"/>
      <c r="B14" s="143" t="s">
        <v>55</v>
      </c>
      <c r="C14" s="236" t="s">
        <v>91</v>
      </c>
      <c r="E14" s="145" t="s">
        <v>60</v>
      </c>
      <c r="F14" s="146"/>
      <c r="G14" s="42"/>
      <c r="H14" s="42"/>
      <c r="I14" s="42"/>
    </row>
    <row r="15" spans="1:12" ht="17.649999999999999" customHeight="1" x14ac:dyDescent="0.25">
      <c r="A15" s="42"/>
      <c r="B15" s="147" t="s">
        <v>56</v>
      </c>
      <c r="C15" s="254"/>
      <c r="E15" s="153" t="s">
        <v>49</v>
      </c>
      <c r="F15" s="255"/>
      <c r="G15" s="42"/>
      <c r="H15" s="42"/>
      <c r="I15" s="42"/>
    </row>
    <row r="16" spans="1:12" ht="19.149999999999999" customHeight="1" x14ac:dyDescent="0.25">
      <c r="B16" s="148" t="s">
        <v>58</v>
      </c>
      <c r="C16" s="254"/>
      <c r="D16" s="127"/>
      <c r="E16" s="154" t="s">
        <v>50</v>
      </c>
      <c r="F16" s="255"/>
      <c r="G16" s="42"/>
    </row>
    <row r="17" spans="1:12" ht="19.149999999999999" customHeight="1" x14ac:dyDescent="0.25">
      <c r="B17" s="148" t="s">
        <v>59</v>
      </c>
      <c r="C17" s="254"/>
      <c r="D17" s="127"/>
      <c r="E17" s="154" t="s">
        <v>51</v>
      </c>
      <c r="F17" s="255"/>
      <c r="G17" s="137"/>
    </row>
    <row r="18" spans="1:12" ht="19.149999999999999" customHeight="1" x14ac:dyDescent="0.25">
      <c r="B18" s="149" t="s">
        <v>57</v>
      </c>
      <c r="C18" s="254"/>
      <c r="D18" s="127"/>
      <c r="E18" s="154" t="s">
        <v>52</v>
      </c>
      <c r="F18" s="255"/>
      <c r="G18" s="138"/>
    </row>
    <row r="19" spans="1:12" ht="19.149999999999999" customHeight="1" x14ac:dyDescent="0.25">
      <c r="A19" s="40"/>
      <c r="B19" s="135"/>
      <c r="C19" s="127"/>
      <c r="D19" s="127"/>
      <c r="E19" s="155" t="s">
        <v>53</v>
      </c>
      <c r="F19" s="255"/>
      <c r="G19" s="138"/>
      <c r="H19" s="9"/>
      <c r="J19" s="9"/>
    </row>
    <row r="20" spans="1:12" ht="19.149999999999999" customHeight="1" x14ac:dyDescent="0.25">
      <c r="A20" s="40"/>
      <c r="B20" s="143" t="s">
        <v>66</v>
      </c>
      <c r="C20" s="143" t="s">
        <v>47</v>
      </c>
      <c r="D20" s="127"/>
      <c r="E20" s="136"/>
      <c r="F20" s="129"/>
      <c r="G20" s="138"/>
      <c r="H20" s="9"/>
      <c r="J20" s="9"/>
    </row>
    <row r="21" spans="1:12" ht="18.399999999999999" customHeight="1" x14ac:dyDescent="0.25">
      <c r="A21" s="40"/>
      <c r="B21" s="150" t="s">
        <v>67</v>
      </c>
      <c r="C21" s="256" t="s">
        <v>88</v>
      </c>
      <c r="E21" s="151" t="s">
        <v>87</v>
      </c>
      <c r="F21" s="152" t="s">
        <v>86</v>
      </c>
      <c r="G21" s="137"/>
      <c r="H21" s="9"/>
      <c r="J21" s="9"/>
    </row>
    <row r="22" spans="1:12" ht="18.399999999999999" customHeight="1" x14ac:dyDescent="0.25">
      <c r="A22" s="40"/>
      <c r="B22" s="48"/>
      <c r="C22" s="128"/>
      <c r="E22" s="156" t="s">
        <v>65</v>
      </c>
      <c r="F22" s="157">
        <f>SUM(F15:F19)/5</f>
        <v>0</v>
      </c>
      <c r="G22" s="139"/>
      <c r="H22" s="9"/>
      <c r="J22" s="9"/>
    </row>
    <row r="23" spans="1:12" ht="18.399999999999999" customHeight="1" x14ac:dyDescent="0.25">
      <c r="A23" s="40"/>
      <c r="B23" s="151" t="s">
        <v>12</v>
      </c>
      <c r="C23" s="152" t="s">
        <v>86</v>
      </c>
      <c r="E23" s="158" t="s">
        <v>45</v>
      </c>
      <c r="F23" s="227">
        <f>IF(C21="Yes",0.01,0.025)</f>
        <v>2.5000000000000001E-2</v>
      </c>
      <c r="G23" s="139"/>
      <c r="H23" s="9"/>
      <c r="J23" s="9"/>
    </row>
    <row r="24" spans="1:12" ht="16.899999999999999" customHeight="1" x14ac:dyDescent="0.25">
      <c r="A24" s="7" t="s">
        <v>0</v>
      </c>
      <c r="B24" s="156" t="s">
        <v>97</v>
      </c>
      <c r="C24" s="230">
        <f>+Calculations!E6</f>
        <v>0</v>
      </c>
      <c r="E24" s="159" t="s">
        <v>68</v>
      </c>
      <c r="F24" s="227">
        <f>+Calculations!H5</f>
        <v>0</v>
      </c>
      <c r="J24" s="44"/>
    </row>
    <row r="25" spans="1:12" ht="19.149999999999999" customHeight="1" x14ac:dyDescent="0.25">
      <c r="B25" s="156" t="s">
        <v>98</v>
      </c>
      <c r="C25" s="230">
        <f>+Calculations!E7</f>
        <v>0</v>
      </c>
      <c r="D25" s="127"/>
      <c r="E25" s="26"/>
      <c r="F25" s="131"/>
      <c r="G25" s="234"/>
      <c r="H25" s="9"/>
      <c r="I25" s="9"/>
      <c r="J25" s="24"/>
      <c r="K25" s="24"/>
      <c r="L25" s="24"/>
    </row>
    <row r="26" spans="1:12" ht="19.149999999999999" customHeight="1" x14ac:dyDescent="0.25">
      <c r="B26" s="136"/>
      <c r="C26" s="129"/>
      <c r="D26" s="138"/>
      <c r="E26" s="48"/>
      <c r="F26" s="24"/>
      <c r="G26" s="49"/>
      <c r="I26" s="41"/>
    </row>
    <row r="27" spans="1:12" ht="19.149999999999999" customHeight="1" x14ac:dyDescent="0.25">
      <c r="B27" s="207" t="s">
        <v>80</v>
      </c>
      <c r="C27" s="208"/>
      <c r="D27" s="208"/>
      <c r="E27" s="209"/>
      <c r="F27" s="210"/>
      <c r="G27" s="46"/>
      <c r="H27" s="24"/>
    </row>
    <row r="28" spans="1:12" ht="19.149999999999999" customHeight="1" x14ac:dyDescent="0.25">
      <c r="B28" s="172" t="s">
        <v>81</v>
      </c>
      <c r="C28" s="160"/>
      <c r="D28" s="161"/>
      <c r="E28" s="162"/>
      <c r="F28" s="211"/>
      <c r="G28" s="47"/>
      <c r="H28" s="26"/>
      <c r="I28" s="41"/>
    </row>
    <row r="29" spans="1:12" ht="16.5" customHeight="1" x14ac:dyDescent="0.25">
      <c r="B29" s="173" t="s">
        <v>82</v>
      </c>
      <c r="C29" s="212"/>
      <c r="D29" s="213"/>
      <c r="E29" s="214"/>
      <c r="F29" s="215"/>
      <c r="G29" s="48"/>
      <c r="H29" s="26"/>
      <c r="I29" s="45"/>
      <c r="J29" s="8"/>
      <c r="K29" s="9"/>
      <c r="L29" s="9"/>
    </row>
    <row r="30" spans="1:12" ht="18.399999999999999" customHeight="1" x14ac:dyDescent="0.25">
      <c r="B30" s="36"/>
      <c r="C30" s="129"/>
      <c r="D30" s="139"/>
      <c r="E30" s="140"/>
      <c r="F30" s="42"/>
      <c r="G30" s="46"/>
      <c r="H30" s="50"/>
      <c r="I30" s="38"/>
      <c r="J30" s="39"/>
      <c r="K30" s="40"/>
      <c r="L30" s="9"/>
    </row>
    <row r="31" spans="1:12" ht="24.75" customHeight="1" x14ac:dyDescent="0.35">
      <c r="B31" s="163" t="s">
        <v>20</v>
      </c>
      <c r="C31" s="33"/>
      <c r="D31" s="33"/>
      <c r="E31" s="33"/>
      <c r="F31" s="35"/>
    </row>
    <row r="32" spans="1:12" ht="16.899999999999999" customHeight="1" x14ac:dyDescent="0.25">
      <c r="B32" s="164" t="s">
        <v>99</v>
      </c>
      <c r="C32" s="165"/>
      <c r="D32" s="165"/>
      <c r="E32" s="166"/>
      <c r="F32" s="167"/>
    </row>
    <row r="33" spans="2:9" ht="25.15" customHeight="1" x14ac:dyDescent="0.35">
      <c r="B33" s="168" t="s">
        <v>54</v>
      </c>
      <c r="C33" s="169"/>
      <c r="D33" s="170"/>
      <c r="E33" s="228">
        <f>((+F22*F23)*F24)/12</f>
        <v>0</v>
      </c>
      <c r="F33" s="171"/>
    </row>
    <row r="34" spans="2:9" x14ac:dyDescent="0.25">
      <c r="D34" s="125"/>
      <c r="E34" s="125"/>
      <c r="F34" s="125"/>
      <c r="G34" s="42"/>
    </row>
    <row r="35" spans="2:9" ht="26.65" customHeight="1" x14ac:dyDescent="0.35">
      <c r="B35" s="81" t="s">
        <v>70</v>
      </c>
      <c r="C35" s="175"/>
      <c r="D35" s="175"/>
      <c r="E35" s="237">
        <f>ROUNDDOWN(C24,0)</f>
        <v>0</v>
      </c>
      <c r="F35" s="238">
        <f>ROUNDDOWN(C25,0)</f>
        <v>0</v>
      </c>
    </row>
    <row r="36" spans="2:9" ht="18.399999999999999" customHeight="1" x14ac:dyDescent="0.25">
      <c r="B36" s="176" t="s">
        <v>100</v>
      </c>
      <c r="C36" s="177"/>
      <c r="D36" s="177"/>
      <c r="E36" s="177"/>
      <c r="F36" s="178"/>
    </row>
    <row r="37" spans="2:9" ht="18.399999999999999" customHeight="1" x14ac:dyDescent="0.25">
      <c r="B37" s="179" t="s">
        <v>101</v>
      </c>
      <c r="C37" s="180"/>
      <c r="D37" s="180"/>
      <c r="E37" s="180"/>
      <c r="F37" s="181"/>
    </row>
    <row r="38" spans="2:9" s="43" customFormat="1" ht="24.4" customHeight="1" x14ac:dyDescent="0.35">
      <c r="B38" s="182" t="s">
        <v>71</v>
      </c>
      <c r="C38" s="183"/>
      <c r="D38" s="183"/>
      <c r="E38" s="240" t="e">
        <f>+Calculations!F18</f>
        <v>#N/A</v>
      </c>
      <c r="F38" s="184"/>
    </row>
    <row r="39" spans="2:9" ht="21" customHeight="1" x14ac:dyDescent="0.25">
      <c r="B39" s="185"/>
      <c r="C39" s="186" t="s">
        <v>48</v>
      </c>
      <c r="D39" s="186"/>
      <c r="E39" s="241"/>
      <c r="F39" s="242" t="e">
        <f>+Calculations!H18</f>
        <v>#N/A</v>
      </c>
      <c r="G39" s="36"/>
    </row>
    <row r="40" spans="2:9" ht="21" customHeight="1" x14ac:dyDescent="0.35">
      <c r="B40" s="182" t="s">
        <v>72</v>
      </c>
      <c r="C40" s="183"/>
      <c r="D40" s="183"/>
      <c r="E40" s="240" t="e">
        <f>+Calculations!F22</f>
        <v>#N/A</v>
      </c>
      <c r="F40" s="243"/>
    </row>
    <row r="41" spans="2:9" ht="21" customHeight="1" x14ac:dyDescent="0.25">
      <c r="B41" s="185"/>
      <c r="C41" s="186" t="s">
        <v>48</v>
      </c>
      <c r="D41" s="186"/>
      <c r="E41" s="241"/>
      <c r="F41" s="242" t="e">
        <f>+Calculations!H22</f>
        <v>#N/A</v>
      </c>
      <c r="I41" s="141"/>
    </row>
    <row r="42" spans="2:9" ht="21" customHeight="1" x14ac:dyDescent="0.35">
      <c r="B42" s="182" t="s">
        <v>73</v>
      </c>
      <c r="C42" s="183"/>
      <c r="D42" s="183"/>
      <c r="E42" s="240" t="e">
        <f>+Calculations!F26</f>
        <v>#N/A</v>
      </c>
      <c r="F42" s="243"/>
      <c r="I42" s="142" t="s">
        <v>34</v>
      </c>
    </row>
    <row r="43" spans="2:9" ht="21" customHeight="1" x14ac:dyDescent="0.25">
      <c r="B43" s="185"/>
      <c r="C43" s="186" t="s">
        <v>48</v>
      </c>
      <c r="D43" s="186"/>
      <c r="E43" s="241"/>
      <c r="F43" s="242" t="e">
        <f>+Calculations!H26</f>
        <v>#N/A</v>
      </c>
    </row>
    <row r="44" spans="2:9" ht="21" customHeight="1" x14ac:dyDescent="0.25">
      <c r="B44" s="25"/>
      <c r="C44" s="25"/>
      <c r="D44" s="25"/>
      <c r="E44" s="24"/>
      <c r="F44" s="25"/>
    </row>
    <row r="45" spans="2:9" ht="25.5" customHeight="1" x14ac:dyDescent="0.35">
      <c r="B45" s="187" t="s">
        <v>74</v>
      </c>
      <c r="C45" s="188"/>
      <c r="D45" s="188"/>
      <c r="E45" s="188"/>
      <c r="F45" s="189"/>
    </row>
    <row r="46" spans="2:9" ht="18.75" customHeight="1" x14ac:dyDescent="0.25">
      <c r="B46" s="67" t="s">
        <v>83</v>
      </c>
      <c r="C46" s="133"/>
      <c r="D46" s="133"/>
      <c r="E46" s="133"/>
      <c r="F46" s="68"/>
    </row>
    <row r="47" spans="2:9" ht="19.149999999999999" customHeight="1" x14ac:dyDescent="0.25">
      <c r="B47" s="67" t="s">
        <v>84</v>
      </c>
      <c r="C47" s="133"/>
      <c r="D47" s="133"/>
      <c r="E47" s="133"/>
      <c r="F47" s="68"/>
    </row>
    <row r="48" spans="2:9" ht="19.149999999999999" customHeight="1" x14ac:dyDescent="0.25">
      <c r="B48" s="70" t="s">
        <v>85</v>
      </c>
      <c r="C48" s="190"/>
      <c r="D48" s="190"/>
      <c r="E48" s="190"/>
      <c r="F48" s="191"/>
    </row>
    <row r="49" spans="2:6" ht="8.65" hidden="1" customHeight="1" thickBot="1" x14ac:dyDescent="0.3">
      <c r="B49" s="133"/>
      <c r="C49" s="133"/>
      <c r="D49" s="133"/>
      <c r="E49" s="133"/>
      <c r="F49" s="133"/>
    </row>
    <row r="50" spans="2:6" ht="19.899999999999999" customHeight="1" x14ac:dyDescent="0.35">
      <c r="B50" s="192" t="s">
        <v>75</v>
      </c>
      <c r="C50" s="193"/>
      <c r="D50" s="193"/>
      <c r="E50" s="244" t="e">
        <f>+Calculations!F32</f>
        <v>#N/A</v>
      </c>
      <c r="F50" s="194"/>
    </row>
    <row r="51" spans="2:6" ht="19.899999999999999" customHeight="1" x14ac:dyDescent="0.35">
      <c r="B51" s="195" t="s">
        <v>76</v>
      </c>
      <c r="C51" s="132"/>
      <c r="D51" s="132"/>
      <c r="E51" s="244" t="e">
        <f>+Calculations!F36</f>
        <v>#N/A</v>
      </c>
      <c r="F51" s="194"/>
    </row>
    <row r="52" spans="2:6" ht="19.899999999999999" customHeight="1" x14ac:dyDescent="0.35">
      <c r="B52" s="196" t="s">
        <v>77</v>
      </c>
      <c r="C52" s="197"/>
      <c r="D52" s="197"/>
      <c r="E52" s="244" t="e">
        <f>+Calculations!F40</f>
        <v>#N/A</v>
      </c>
      <c r="F52" s="194"/>
    </row>
    <row r="53" spans="2:6" ht="19.899999999999999" customHeight="1" x14ac:dyDescent="0.35">
      <c r="B53" s="134"/>
      <c r="C53" s="134"/>
      <c r="D53" s="134"/>
      <c r="E53" s="134"/>
      <c r="F53" s="134"/>
    </row>
    <row r="54" spans="2:6" ht="22.15" customHeight="1" x14ac:dyDescent="0.35">
      <c r="B54" s="198" t="s">
        <v>78</v>
      </c>
      <c r="C54" s="199"/>
      <c r="D54" s="199"/>
      <c r="E54" s="199"/>
      <c r="F54" s="200"/>
    </row>
    <row r="55" spans="2:6" x14ac:dyDescent="0.25">
      <c r="B55" s="201" t="s">
        <v>102</v>
      </c>
      <c r="C55" s="202"/>
      <c r="D55" s="202"/>
      <c r="E55" s="202"/>
      <c r="F55" s="203"/>
    </row>
    <row r="56" spans="2:6" x14ac:dyDescent="0.25">
      <c r="B56" s="201" t="s">
        <v>37</v>
      </c>
      <c r="C56" s="202"/>
      <c r="D56" s="202"/>
      <c r="E56" s="202"/>
      <c r="F56" s="203"/>
    </row>
    <row r="57" spans="2:6" x14ac:dyDescent="0.25">
      <c r="B57" s="204" t="s">
        <v>103</v>
      </c>
      <c r="C57" s="205"/>
      <c r="D57" s="205"/>
      <c r="E57" s="205"/>
      <c r="F57" s="206"/>
    </row>
  </sheetData>
  <sheetProtection selectLockedCells="1"/>
  <phoneticPr fontId="0" type="noConversion"/>
  <pageMargins left="0.25" right="0.25" top="0.75" bottom="0.75" header="0.3" footer="0.3"/>
  <pageSetup scale="62" fitToWidth="4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A10" workbookViewId="0">
      <selection activeCell="D39" sqref="D39"/>
    </sheetView>
  </sheetViews>
  <sheetFormatPr defaultColWidth="10.7109375" defaultRowHeight="18" x14ac:dyDescent="0.25"/>
  <cols>
    <col min="1" max="1" width="5.28515625" style="1" customWidth="1"/>
    <col min="2" max="2" width="2.7109375" style="1" customWidth="1"/>
    <col min="3" max="3" width="2.5703125" style="1" customWidth="1"/>
    <col min="4" max="4" width="33.140625" style="1" customWidth="1"/>
    <col min="5" max="5" width="32.5703125" style="1" customWidth="1"/>
    <col min="6" max="6" width="24.42578125" style="1" customWidth="1"/>
    <col min="7" max="7" width="36" style="1" customWidth="1"/>
    <col min="8" max="8" width="31.28515625" style="5" customWidth="1"/>
    <col min="9" max="9" width="8.7109375" style="7" customWidth="1"/>
    <col min="10" max="10" width="10.5703125" style="7" customWidth="1"/>
    <col min="11" max="11" width="9.42578125" style="7" customWidth="1"/>
    <col min="12" max="12" width="14.7109375" style="7" bestFit="1" customWidth="1"/>
    <col min="13" max="13" width="7.28515625" style="7" customWidth="1"/>
    <col min="14" max="14" width="8.140625" style="7" customWidth="1"/>
    <col min="15" max="15" width="10.7109375" style="7"/>
    <col min="16" max="16384" width="10.7109375" style="1"/>
  </cols>
  <sheetData>
    <row r="1" spans="1:15" ht="28.5" customHeight="1" x14ac:dyDescent="0.4">
      <c r="B1" s="10"/>
      <c r="C1" s="231" t="s">
        <v>46</v>
      </c>
      <c r="D1" s="3"/>
      <c r="E1" s="3"/>
      <c r="F1" s="32" t="s">
        <v>90</v>
      </c>
      <c r="G1" s="3"/>
      <c r="H1" s="2"/>
    </row>
    <row r="2" spans="1:15" ht="12" customHeight="1" x14ac:dyDescent="0.25">
      <c r="A2" s="34"/>
      <c r="B2" s="4"/>
      <c r="C2" s="5"/>
      <c r="D2" s="5"/>
      <c r="E2" s="5"/>
      <c r="F2" s="5"/>
      <c r="G2" s="5" t="s">
        <v>0</v>
      </c>
      <c r="H2" s="31" t="s">
        <v>0</v>
      </c>
      <c r="I2" s="42"/>
      <c r="J2" s="42"/>
      <c r="K2" s="42"/>
    </row>
    <row r="3" spans="1:15" ht="19.149999999999999" customHeight="1" x14ac:dyDescent="0.25">
      <c r="A3" s="5"/>
      <c r="B3" s="4"/>
      <c r="C3" s="5"/>
      <c r="D3" s="77" t="s">
        <v>13</v>
      </c>
      <c r="E3" s="78">
        <f>+'REt19'!C16</f>
        <v>0</v>
      </c>
      <c r="F3" s="117"/>
      <c r="G3" s="123" t="s">
        <v>1</v>
      </c>
      <c r="H3" s="53"/>
    </row>
    <row r="4" spans="1:15" ht="19.149999999999999" customHeight="1" x14ac:dyDescent="0.25">
      <c r="A4" s="29"/>
      <c r="B4" s="4"/>
      <c r="C4" s="5"/>
      <c r="D4" s="77" t="s">
        <v>14</v>
      </c>
      <c r="E4" s="78">
        <f>+'REt19'!C17</f>
        <v>0</v>
      </c>
      <c r="F4" s="117"/>
      <c r="G4" s="124" t="s">
        <v>22</v>
      </c>
      <c r="H4" s="54" t="s">
        <v>21</v>
      </c>
    </row>
    <row r="5" spans="1:15" ht="19.149999999999999" customHeight="1" x14ac:dyDescent="0.25">
      <c r="A5" s="51"/>
      <c r="B5" s="4"/>
      <c r="C5" s="5"/>
      <c r="D5" s="77" t="s">
        <v>15</v>
      </c>
      <c r="E5" s="78">
        <f>+'REt19'!C15</f>
        <v>0</v>
      </c>
      <c r="F5" s="117"/>
      <c r="G5" s="233" t="s">
        <v>41</v>
      </c>
      <c r="H5" s="122">
        <f>(+E5-E4)/365.26</f>
        <v>0</v>
      </c>
      <c r="I5" s="8"/>
      <c r="J5" s="9"/>
      <c r="L5" s="9"/>
    </row>
    <row r="6" spans="1:15" ht="18.399999999999999" customHeight="1" x14ac:dyDescent="0.25">
      <c r="A6" s="51"/>
      <c r="B6" s="4"/>
      <c r="C6" s="5"/>
      <c r="D6" s="118" t="s">
        <v>38</v>
      </c>
      <c r="E6" s="232">
        <f>(+E5-E3)/365.24</f>
        <v>0</v>
      </c>
      <c r="F6" s="7"/>
      <c r="G6" s="7"/>
      <c r="H6" s="7"/>
      <c r="I6" s="8"/>
      <c r="J6" s="9"/>
      <c r="L6" s="9"/>
    </row>
    <row r="7" spans="1:15" ht="18.399999999999999" customHeight="1" x14ac:dyDescent="0.25">
      <c r="A7" s="51"/>
      <c r="B7" s="4"/>
      <c r="C7" s="5"/>
      <c r="D7" s="125" t="s">
        <v>89</v>
      </c>
      <c r="E7" s="232">
        <f>(+E5-'REt19'!C18)/365.24</f>
        <v>0</v>
      </c>
      <c r="F7" s="7"/>
      <c r="G7" s="7"/>
      <c r="H7" s="7"/>
      <c r="I7" s="8"/>
      <c r="J7" s="9"/>
      <c r="L7" s="9"/>
    </row>
    <row r="8" spans="1:15" ht="18.399999999999999" customHeight="1" x14ac:dyDescent="0.25">
      <c r="A8" s="51"/>
      <c r="B8" s="4"/>
      <c r="C8" s="5"/>
      <c r="D8" s="125"/>
      <c r="E8" s="229"/>
      <c r="F8" s="7"/>
      <c r="G8" s="7"/>
      <c r="H8" s="7"/>
      <c r="I8" s="8"/>
      <c r="J8" s="9"/>
      <c r="L8" s="9"/>
    </row>
    <row r="9" spans="1:15" ht="12" customHeight="1" x14ac:dyDescent="0.25">
      <c r="A9" s="1" t="s">
        <v>0</v>
      </c>
      <c r="B9" s="4"/>
      <c r="C9" s="5"/>
      <c r="D9" s="5"/>
      <c r="E9" s="5"/>
      <c r="F9" s="5"/>
      <c r="G9" s="42"/>
      <c r="H9" s="130"/>
      <c r="L9" s="44"/>
    </row>
    <row r="10" spans="1:15" ht="5.65" customHeight="1" thickBot="1" x14ac:dyDescent="0.3">
      <c r="B10" s="4"/>
      <c r="C10" s="5"/>
      <c r="D10" s="5"/>
      <c r="E10" s="5"/>
      <c r="F10" s="5"/>
      <c r="G10" s="5"/>
      <c r="H10" s="6"/>
    </row>
    <row r="11" spans="1:15" ht="8.65" hidden="1" customHeight="1" x14ac:dyDescent="0.25">
      <c r="B11" s="30"/>
      <c r="C11" s="11"/>
      <c r="D11" s="11"/>
      <c r="E11" s="11"/>
      <c r="F11" s="37"/>
      <c r="G11" s="37"/>
      <c r="H11" s="37"/>
      <c r="I11" s="42"/>
    </row>
    <row r="12" spans="1:15" ht="26.65" customHeight="1" thickBot="1" x14ac:dyDescent="0.4">
      <c r="A12" s="7"/>
      <c r="B12" s="61" t="s">
        <v>43</v>
      </c>
      <c r="C12" s="62"/>
      <c r="D12" s="63"/>
      <c r="E12" s="63"/>
      <c r="F12" s="63"/>
      <c r="G12" s="63"/>
      <c r="H12" s="64"/>
    </row>
    <row r="13" spans="1:15" ht="22.9" customHeight="1" x14ac:dyDescent="0.25">
      <c r="A13" s="24"/>
      <c r="B13" s="79" t="s">
        <v>39</v>
      </c>
      <c r="C13" s="119"/>
      <c r="D13" s="117"/>
      <c r="E13" s="239">
        <f>ROUNDDOWN(E6,0)</f>
        <v>0</v>
      </c>
      <c r="F13" s="119" t="s">
        <v>40</v>
      </c>
      <c r="G13" s="117"/>
      <c r="H13" s="239">
        <f>ROUNDDOWN(E7,0)</f>
        <v>0</v>
      </c>
      <c r="I13" s="42"/>
      <c r="J13" s="42"/>
      <c r="K13" s="42"/>
    </row>
    <row r="14" spans="1:15" ht="4.1500000000000004" customHeight="1" thickBot="1" x14ac:dyDescent="0.3">
      <c r="B14" s="4"/>
      <c r="C14" s="5"/>
      <c r="D14" s="5"/>
      <c r="E14" s="5"/>
      <c r="F14" s="75"/>
      <c r="G14" s="75"/>
      <c r="H14" s="76"/>
      <c r="I14" s="36"/>
    </row>
    <row r="15" spans="1:15" s="12" customFormat="1" ht="24.4" customHeight="1" thickBot="1" x14ac:dyDescent="0.4">
      <c r="B15" s="61" t="s">
        <v>6</v>
      </c>
      <c r="C15" s="62"/>
      <c r="D15" s="62"/>
      <c r="E15" s="62"/>
      <c r="F15" s="62"/>
      <c r="G15" s="65"/>
      <c r="H15" s="66"/>
      <c r="I15" s="43"/>
      <c r="J15" s="43"/>
      <c r="K15" s="43"/>
      <c r="L15" s="43"/>
      <c r="M15" s="43"/>
      <c r="N15" s="43"/>
      <c r="O15" s="43"/>
    </row>
    <row r="16" spans="1:15" ht="21" customHeight="1" x14ac:dyDescent="0.25">
      <c r="B16" s="16"/>
      <c r="C16" s="14"/>
      <c r="D16" s="120">
        <f>(+'REt19'!E33)*12</f>
        <v>0</v>
      </c>
      <c r="E16" s="15" t="s">
        <v>3</v>
      </c>
      <c r="F16" s="14"/>
      <c r="G16" s="67" t="s">
        <v>42</v>
      </c>
      <c r="H16" s="68"/>
    </row>
    <row r="17" spans="2:15" ht="21" customHeight="1" x14ac:dyDescent="0.25">
      <c r="B17" s="17" t="s">
        <v>2</v>
      </c>
      <c r="C17" s="15"/>
      <c r="D17" s="103" t="e">
        <f>VLOOKUP(E13,'J &amp; S 100'!A11:CI91,MATCH(H13,'J &amp; S 100'!A10:CI10,0),0)</f>
        <v>#N/A</v>
      </c>
      <c r="E17" s="15" t="s">
        <v>4</v>
      </c>
      <c r="F17" s="14"/>
      <c r="G17" s="69"/>
      <c r="H17" s="68"/>
      <c r="I17" s="36"/>
    </row>
    <row r="18" spans="2:15" ht="21" customHeight="1" thickBot="1" x14ac:dyDescent="0.3">
      <c r="B18" s="19"/>
      <c r="C18" s="20"/>
      <c r="D18" s="21" t="e">
        <f>D16*D17</f>
        <v>#N/A</v>
      </c>
      <c r="E18" s="22" t="s">
        <v>19</v>
      </c>
      <c r="F18" s="21" t="e">
        <f>D18/12</f>
        <v>#N/A</v>
      </c>
      <c r="G18" s="70" t="s">
        <v>18</v>
      </c>
      <c r="H18" s="71" t="e">
        <f>F18</f>
        <v>#N/A</v>
      </c>
      <c r="I18" s="36"/>
    </row>
    <row r="19" spans="2:15" ht="21" customHeight="1" thickBot="1" x14ac:dyDescent="0.4">
      <c r="B19" s="61" t="s">
        <v>7</v>
      </c>
      <c r="C19" s="62"/>
      <c r="D19" s="62"/>
      <c r="E19" s="62"/>
      <c r="F19" s="62"/>
      <c r="G19" s="72"/>
      <c r="H19" s="73"/>
    </row>
    <row r="20" spans="2:15" ht="21" customHeight="1" x14ac:dyDescent="0.25">
      <c r="B20" s="18"/>
      <c r="C20" s="14"/>
      <c r="D20" s="121">
        <f>D16</f>
        <v>0</v>
      </c>
      <c r="E20" s="15" t="s">
        <v>3</v>
      </c>
      <c r="F20" s="14"/>
      <c r="G20" s="67" t="s">
        <v>42</v>
      </c>
      <c r="H20" s="68"/>
      <c r="K20" t="s">
        <v>33</v>
      </c>
    </row>
    <row r="21" spans="2:15" ht="21" customHeight="1" x14ac:dyDescent="0.25">
      <c r="B21" s="17" t="s">
        <v>2</v>
      </c>
      <c r="C21" s="15"/>
      <c r="D21" s="103" t="e">
        <f>VLOOKUP(E13,'J &amp; S 66'!A11:CI91,MATCH(H13,'J &amp; S 66'!A10:CI10,0),0)</f>
        <v>#N/A</v>
      </c>
      <c r="E21" s="15" t="s">
        <v>4</v>
      </c>
      <c r="F21" s="14"/>
      <c r="G21" s="69"/>
      <c r="H21" s="68"/>
      <c r="I21" s="36"/>
      <c r="K21"/>
    </row>
    <row r="22" spans="2:15" ht="21" customHeight="1" thickBot="1" x14ac:dyDescent="0.3">
      <c r="B22" s="19"/>
      <c r="C22" s="20"/>
      <c r="D22" s="21" t="e">
        <f>D20*D21</f>
        <v>#N/A</v>
      </c>
      <c r="E22" s="22" t="s">
        <v>19</v>
      </c>
      <c r="F22" s="21" t="e">
        <f>D22/12</f>
        <v>#N/A</v>
      </c>
      <c r="G22" s="70" t="s">
        <v>18</v>
      </c>
      <c r="H22" s="71" t="e">
        <f>F22*66.67/100</f>
        <v>#N/A</v>
      </c>
      <c r="K22"/>
    </row>
    <row r="23" spans="2:15" ht="21" customHeight="1" thickBot="1" x14ac:dyDescent="0.4">
      <c r="B23" s="61" t="s">
        <v>8</v>
      </c>
      <c r="C23" s="62"/>
      <c r="D23" s="62"/>
      <c r="E23" s="62"/>
      <c r="F23" s="62"/>
      <c r="G23" s="72"/>
      <c r="H23" s="73"/>
      <c r="K23" s="116" t="s">
        <v>34</v>
      </c>
    </row>
    <row r="24" spans="2:15" ht="21" customHeight="1" x14ac:dyDescent="0.25">
      <c r="B24" s="18"/>
      <c r="C24" s="14"/>
      <c r="D24" s="121">
        <f>D16</f>
        <v>0</v>
      </c>
      <c r="E24" s="15" t="s">
        <v>3</v>
      </c>
      <c r="F24" s="14"/>
      <c r="G24" s="67" t="s">
        <v>42</v>
      </c>
      <c r="H24" s="68"/>
    </row>
    <row r="25" spans="2:15" ht="21" customHeight="1" x14ac:dyDescent="0.25">
      <c r="B25" s="17" t="s">
        <v>2</v>
      </c>
      <c r="C25" s="15"/>
      <c r="D25" s="103" t="e">
        <f>VLOOKUP(E13,'J &amp; S 50'!A11:CI91,MATCH(H13,'J &amp; S 50'!A10:CI10,0),0)</f>
        <v>#N/A</v>
      </c>
      <c r="E25" s="15" t="s">
        <v>4</v>
      </c>
      <c r="F25" s="14"/>
      <c r="G25" s="69"/>
      <c r="H25" s="68"/>
    </row>
    <row r="26" spans="2:15" ht="21" customHeight="1" x14ac:dyDescent="0.25">
      <c r="B26" s="23"/>
      <c r="C26" s="24"/>
      <c r="D26" s="25" t="e">
        <f>D24*D25</f>
        <v>#N/A</v>
      </c>
      <c r="E26" s="26" t="s">
        <v>19</v>
      </c>
      <c r="F26" s="25" t="e">
        <f>D26/12</f>
        <v>#N/A</v>
      </c>
      <c r="G26" s="67" t="s">
        <v>18</v>
      </c>
      <c r="H26" s="74" t="e">
        <f>F26*50/100</f>
        <v>#N/A</v>
      </c>
    </row>
    <row r="27" spans="2:15" ht="25.5" customHeight="1" thickBot="1" x14ac:dyDescent="0.4">
      <c r="B27" s="55" t="s">
        <v>16</v>
      </c>
      <c r="C27" s="56"/>
      <c r="D27" s="57"/>
      <c r="E27" s="57"/>
      <c r="F27" s="57"/>
      <c r="G27" s="57"/>
      <c r="H27" s="58"/>
    </row>
    <row r="28" spans="2:15" ht="8.65" hidden="1" customHeight="1" x14ac:dyDescent="0.25">
      <c r="B28" s="18" t="s">
        <v>0</v>
      </c>
      <c r="C28" s="14"/>
      <c r="D28" s="14"/>
      <c r="E28" s="14"/>
      <c r="F28" s="14"/>
      <c r="G28" s="14"/>
      <c r="H28" s="13"/>
    </row>
    <row r="29" spans="2:15" ht="19.899999999999999" customHeight="1" thickBot="1" x14ac:dyDescent="0.4">
      <c r="B29" s="59" t="s">
        <v>9</v>
      </c>
      <c r="C29" s="60"/>
      <c r="D29" s="60"/>
      <c r="E29" s="60"/>
      <c r="F29" s="60"/>
      <c r="G29" s="80"/>
      <c r="H29" s="80"/>
    </row>
    <row r="30" spans="2:15" s="12" customFormat="1" ht="19.899999999999999" customHeight="1" x14ac:dyDescent="0.35">
      <c r="B30" s="18"/>
      <c r="C30" s="14"/>
      <c r="D30" s="121">
        <f>D16</f>
        <v>0</v>
      </c>
      <c r="E30" s="15" t="s">
        <v>3</v>
      </c>
      <c r="F30" s="14"/>
      <c r="G30" s="81"/>
      <c r="H30" s="82"/>
      <c r="I30" s="43"/>
      <c r="J30" s="43"/>
      <c r="K30" s="43"/>
      <c r="L30" s="43"/>
      <c r="M30" s="43"/>
      <c r="N30" s="43"/>
      <c r="O30" s="43"/>
    </row>
    <row r="31" spans="2:15" ht="19.899999999999999" customHeight="1" x14ac:dyDescent="0.35">
      <c r="B31" s="17" t="s">
        <v>2</v>
      </c>
      <c r="C31" s="15"/>
      <c r="D31" s="103" t="e">
        <f>VLOOKUP($E$13,'Years Certain Tables'!$A$10:$D$90,2,FALSE)</f>
        <v>#N/A</v>
      </c>
      <c r="E31" s="15" t="s">
        <v>5</v>
      </c>
      <c r="F31" s="14"/>
      <c r="G31" s="83"/>
      <c r="H31" s="84"/>
    </row>
    <row r="32" spans="2:15" ht="19.899999999999999" customHeight="1" thickBot="1" x14ac:dyDescent="0.4">
      <c r="B32" s="19"/>
      <c r="C32" s="20"/>
      <c r="D32" s="21" t="e">
        <f>D30*D31</f>
        <v>#N/A</v>
      </c>
      <c r="E32" s="22" t="s">
        <v>19</v>
      </c>
      <c r="F32" s="21" t="e">
        <f>D32/12</f>
        <v>#N/A</v>
      </c>
      <c r="G32" s="83"/>
      <c r="H32" s="84"/>
    </row>
    <row r="33" spans="2:8" ht="19.899999999999999" customHeight="1" thickBot="1" x14ac:dyDescent="0.4">
      <c r="B33" s="59" t="s">
        <v>10</v>
      </c>
      <c r="C33" s="60"/>
      <c r="D33" s="60"/>
      <c r="E33" s="60"/>
      <c r="F33" s="60"/>
      <c r="G33" s="83"/>
      <c r="H33" s="84"/>
    </row>
    <row r="34" spans="2:8" ht="19.899999999999999" customHeight="1" x14ac:dyDescent="0.35">
      <c r="B34" s="18"/>
      <c r="C34" s="14"/>
      <c r="D34" s="121">
        <f>D16</f>
        <v>0</v>
      </c>
      <c r="E34" s="15" t="s">
        <v>3</v>
      </c>
      <c r="F34" s="14"/>
      <c r="G34" s="83"/>
      <c r="H34" s="84"/>
    </row>
    <row r="35" spans="2:8" ht="19.899999999999999" customHeight="1" x14ac:dyDescent="0.35">
      <c r="B35" s="17" t="s">
        <v>2</v>
      </c>
      <c r="C35" s="15"/>
      <c r="D35" s="103" t="e">
        <f>VLOOKUP($E$13,'Years Certain Tables'!$A$10:$D$90,3,FALSE)</f>
        <v>#N/A</v>
      </c>
      <c r="E35" s="15" t="s">
        <v>5</v>
      </c>
      <c r="F35" s="14"/>
      <c r="G35" s="83"/>
      <c r="H35" s="84"/>
    </row>
    <row r="36" spans="2:8" ht="19.899999999999999" customHeight="1" thickBot="1" x14ac:dyDescent="0.4">
      <c r="B36" s="27"/>
      <c r="C36" s="28"/>
      <c r="D36" s="21" t="e">
        <f>D34*D35</f>
        <v>#N/A</v>
      </c>
      <c r="E36" s="22" t="s">
        <v>19</v>
      </c>
      <c r="F36" s="21" t="e">
        <f>D36/12</f>
        <v>#N/A</v>
      </c>
      <c r="G36" s="83"/>
      <c r="H36" s="84"/>
    </row>
    <row r="37" spans="2:8" ht="19.899999999999999" customHeight="1" thickBot="1" x14ac:dyDescent="0.4">
      <c r="B37" s="59" t="s">
        <v>11</v>
      </c>
      <c r="C37" s="60"/>
      <c r="D37" s="60"/>
      <c r="E37" s="60"/>
      <c r="F37" s="60"/>
      <c r="G37" s="83"/>
      <c r="H37" s="84"/>
    </row>
    <row r="38" spans="2:8" ht="19.899999999999999" customHeight="1" x14ac:dyDescent="0.35">
      <c r="B38" s="18"/>
      <c r="C38" s="14"/>
      <c r="D38" s="121">
        <f>D16</f>
        <v>0</v>
      </c>
      <c r="E38" s="15" t="s">
        <v>3</v>
      </c>
      <c r="F38" s="14"/>
      <c r="G38" s="83"/>
      <c r="H38" s="84"/>
    </row>
    <row r="39" spans="2:8" ht="19.899999999999999" customHeight="1" x14ac:dyDescent="0.35">
      <c r="B39" s="17" t="s">
        <v>2</v>
      </c>
      <c r="C39" s="15"/>
      <c r="D39" s="103" t="e">
        <f>VLOOKUP($E$13,'Years Certain Tables'!$A$10:$D$90,4,FALSE)</f>
        <v>#N/A</v>
      </c>
      <c r="E39" s="15" t="s">
        <v>5</v>
      </c>
      <c r="F39" s="14"/>
      <c r="G39" s="83"/>
      <c r="H39" s="84"/>
    </row>
    <row r="40" spans="2:8" ht="19.899999999999999" customHeight="1" thickBot="1" x14ac:dyDescent="0.4">
      <c r="B40" s="85"/>
      <c r="C40" s="86"/>
      <c r="D40" s="87" t="e">
        <f>D38*D39</f>
        <v>#N/A</v>
      </c>
      <c r="E40" s="88" t="s">
        <v>19</v>
      </c>
      <c r="F40" s="87" t="e">
        <f>D40/12</f>
        <v>#N/A</v>
      </c>
      <c r="G40" s="89"/>
      <c r="H40" s="9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258"/>
  <sheetViews>
    <sheetView workbookViewId="0">
      <selection sqref="A1:XFD1048576"/>
    </sheetView>
  </sheetViews>
  <sheetFormatPr defaultRowHeight="15" x14ac:dyDescent="0.25"/>
  <cols>
    <col min="1" max="1" width="13.7109375" style="104" customWidth="1"/>
    <col min="2" max="2" width="7.5703125" style="93" customWidth="1"/>
    <col min="3" max="87" width="6.5703125" style="93" customWidth="1"/>
    <col min="88" max="16384" width="9.140625" style="93"/>
  </cols>
  <sheetData>
    <row r="1" spans="1:94" ht="18" x14ac:dyDescent="0.25">
      <c r="B1" s="92"/>
      <c r="C1" s="92"/>
      <c r="D1" s="92"/>
      <c r="E1" s="92"/>
      <c r="G1" s="92"/>
      <c r="I1" s="105" t="s">
        <v>23</v>
      </c>
    </row>
    <row r="2" spans="1:94" ht="18" x14ac:dyDescent="0.25">
      <c r="B2" s="92"/>
      <c r="C2" s="92"/>
      <c r="D2" s="92"/>
      <c r="E2" s="92"/>
      <c r="G2" s="92"/>
      <c r="I2" s="105" t="s">
        <v>104</v>
      </c>
    </row>
    <row r="3" spans="1:94" x14ac:dyDescent="0.25">
      <c r="B3" s="92"/>
      <c r="C3" s="92"/>
      <c r="D3" s="92"/>
      <c r="E3" s="92"/>
      <c r="G3" s="92"/>
      <c r="I3" s="106"/>
    </row>
    <row r="4" spans="1:94" ht="18" x14ac:dyDescent="0.25">
      <c r="B4" s="92"/>
      <c r="C4" s="92"/>
      <c r="D4" s="92"/>
      <c r="E4" s="92"/>
      <c r="G4" s="92"/>
      <c r="I4" s="105" t="s">
        <v>30</v>
      </c>
      <c r="AA4" s="105" t="s">
        <v>30</v>
      </c>
      <c r="AS4" s="105" t="s">
        <v>30</v>
      </c>
      <c r="BL4" s="105" t="s">
        <v>30</v>
      </c>
      <c r="CC4" s="105" t="s">
        <v>30</v>
      </c>
    </row>
    <row r="5" spans="1:94" x14ac:dyDescent="0.25">
      <c r="B5" s="92"/>
      <c r="C5" s="92"/>
      <c r="D5" s="92"/>
      <c r="E5" s="92"/>
      <c r="G5" s="92"/>
      <c r="I5" s="106"/>
      <c r="AA5" s="106"/>
      <c r="AS5" s="106"/>
      <c r="BL5" s="106"/>
      <c r="CC5" s="106"/>
    </row>
    <row r="6" spans="1:94" s="258" customFormat="1" ht="12" x14ac:dyDescent="0.2">
      <c r="A6" s="257"/>
      <c r="I6" s="257" t="s">
        <v>25</v>
      </c>
      <c r="AA6" s="257" t="s">
        <v>25</v>
      </c>
      <c r="AS6" s="257" t="s">
        <v>25</v>
      </c>
      <c r="BL6" s="257" t="s">
        <v>25</v>
      </c>
      <c r="CC6" s="257" t="s">
        <v>25</v>
      </c>
    </row>
    <row r="7" spans="1:94" s="258" customFormat="1" ht="12" x14ac:dyDescent="0.2">
      <c r="A7" s="257"/>
      <c r="I7" s="257" t="s">
        <v>105</v>
      </c>
      <c r="AA7" s="257" t="s">
        <v>105</v>
      </c>
      <c r="AS7" s="257" t="s">
        <v>105</v>
      </c>
      <c r="BL7" s="257" t="s">
        <v>105</v>
      </c>
      <c r="CC7" s="257" t="s">
        <v>105</v>
      </c>
    </row>
    <row r="8" spans="1:94" x14ac:dyDescent="0.25">
      <c r="S8" s="107"/>
    </row>
    <row r="9" spans="1:94" s="109" customFormat="1" ht="11.25" x14ac:dyDescent="0.2">
      <c r="A9" s="108"/>
      <c r="I9" s="110" t="s">
        <v>31</v>
      </c>
      <c r="AA9" s="110" t="s">
        <v>31</v>
      </c>
      <c r="AK9" s="107"/>
      <c r="AS9" s="110" t="s">
        <v>31</v>
      </c>
      <c r="BC9" s="107"/>
      <c r="BL9" s="110" t="s">
        <v>31</v>
      </c>
      <c r="BU9" s="107"/>
      <c r="CC9" s="110" t="s">
        <v>31</v>
      </c>
    </row>
    <row r="10" spans="1:94" s="107" customFormat="1" ht="11.25" x14ac:dyDescent="0.2">
      <c r="A10" s="111" t="s">
        <v>32</v>
      </c>
      <c r="B10" s="112">
        <v>15</v>
      </c>
      <c r="C10" s="112">
        <v>16</v>
      </c>
      <c r="D10" s="112">
        <v>17</v>
      </c>
      <c r="E10" s="112">
        <v>18</v>
      </c>
      <c r="F10" s="112">
        <v>19</v>
      </c>
      <c r="G10" s="112">
        <v>20</v>
      </c>
      <c r="H10" s="112">
        <v>21</v>
      </c>
      <c r="I10" s="112">
        <v>22</v>
      </c>
      <c r="J10" s="112">
        <v>23</v>
      </c>
      <c r="K10" s="112">
        <v>24</v>
      </c>
      <c r="L10" s="112">
        <v>25</v>
      </c>
      <c r="M10" s="112">
        <v>26</v>
      </c>
      <c r="N10" s="112">
        <v>27</v>
      </c>
      <c r="O10" s="112">
        <v>28</v>
      </c>
      <c r="P10" s="112">
        <v>29</v>
      </c>
      <c r="Q10" s="112">
        <v>30</v>
      </c>
      <c r="R10" s="112">
        <v>31</v>
      </c>
      <c r="S10" s="112">
        <v>32</v>
      </c>
      <c r="T10" s="112">
        <v>33</v>
      </c>
      <c r="U10" s="112">
        <v>34</v>
      </c>
      <c r="V10" s="112">
        <v>35</v>
      </c>
      <c r="W10" s="112">
        <v>36</v>
      </c>
      <c r="X10" s="112">
        <v>37</v>
      </c>
      <c r="Y10" s="112">
        <v>38</v>
      </c>
      <c r="Z10" s="112">
        <v>39</v>
      </c>
      <c r="AA10" s="112">
        <v>40</v>
      </c>
      <c r="AB10" s="112">
        <v>41</v>
      </c>
      <c r="AC10" s="112">
        <v>42</v>
      </c>
      <c r="AD10" s="112">
        <v>43</v>
      </c>
      <c r="AE10" s="112">
        <v>44</v>
      </c>
      <c r="AF10" s="112">
        <v>45</v>
      </c>
      <c r="AG10" s="112">
        <v>46</v>
      </c>
      <c r="AH10" s="112">
        <v>47</v>
      </c>
      <c r="AI10" s="112">
        <v>48</v>
      </c>
      <c r="AJ10" s="112">
        <v>49</v>
      </c>
      <c r="AK10" s="112">
        <v>50</v>
      </c>
      <c r="AL10" s="112">
        <v>51</v>
      </c>
      <c r="AM10" s="112">
        <v>52</v>
      </c>
      <c r="AN10" s="112">
        <v>53</v>
      </c>
      <c r="AO10" s="112">
        <v>54</v>
      </c>
      <c r="AP10" s="112">
        <v>55</v>
      </c>
      <c r="AQ10" s="112">
        <v>56</v>
      </c>
      <c r="AR10" s="112">
        <v>57</v>
      </c>
      <c r="AS10" s="112">
        <v>58</v>
      </c>
      <c r="AT10" s="112">
        <v>59</v>
      </c>
      <c r="AU10" s="112">
        <v>60</v>
      </c>
      <c r="AV10" s="112">
        <v>61</v>
      </c>
      <c r="AW10" s="112">
        <v>62</v>
      </c>
      <c r="AX10" s="112">
        <v>63</v>
      </c>
      <c r="AY10" s="112">
        <v>64</v>
      </c>
      <c r="AZ10" s="112">
        <v>65</v>
      </c>
      <c r="BA10" s="112">
        <v>66</v>
      </c>
      <c r="BB10" s="112">
        <v>67</v>
      </c>
      <c r="BC10" s="112">
        <v>68</v>
      </c>
      <c r="BD10" s="112">
        <v>69</v>
      </c>
      <c r="BE10" s="112">
        <v>70</v>
      </c>
      <c r="BF10" s="112">
        <v>71</v>
      </c>
      <c r="BG10" s="112">
        <v>72</v>
      </c>
      <c r="BH10" s="112">
        <v>73</v>
      </c>
      <c r="BI10" s="112">
        <v>74</v>
      </c>
      <c r="BJ10" s="112">
        <v>75</v>
      </c>
      <c r="BK10" s="112">
        <v>76</v>
      </c>
      <c r="BL10" s="112">
        <v>77</v>
      </c>
      <c r="BM10" s="112">
        <v>78</v>
      </c>
      <c r="BN10" s="112">
        <v>79</v>
      </c>
      <c r="BO10" s="112">
        <v>80</v>
      </c>
      <c r="BP10" s="112">
        <v>81</v>
      </c>
      <c r="BQ10" s="112">
        <v>82</v>
      </c>
      <c r="BR10" s="112">
        <v>83</v>
      </c>
      <c r="BS10" s="112">
        <v>84</v>
      </c>
      <c r="BT10" s="112">
        <v>85</v>
      </c>
      <c r="BU10" s="112">
        <v>86</v>
      </c>
      <c r="BV10" s="112">
        <v>87</v>
      </c>
      <c r="BW10" s="112">
        <v>88</v>
      </c>
      <c r="BX10" s="112">
        <v>89</v>
      </c>
      <c r="BY10" s="112">
        <v>90</v>
      </c>
      <c r="BZ10" s="112">
        <v>91</v>
      </c>
      <c r="CA10" s="112">
        <v>92</v>
      </c>
      <c r="CB10" s="112">
        <v>93</v>
      </c>
      <c r="CC10" s="112">
        <v>94</v>
      </c>
      <c r="CD10" s="112">
        <v>95</v>
      </c>
      <c r="CE10" s="112">
        <v>96</v>
      </c>
      <c r="CF10" s="112">
        <v>97</v>
      </c>
      <c r="CG10" s="112">
        <v>98</v>
      </c>
      <c r="CH10" s="112">
        <v>99</v>
      </c>
      <c r="CI10" s="112">
        <v>100</v>
      </c>
    </row>
    <row r="11" spans="1:94" s="109" customFormat="1" ht="11.25" x14ac:dyDescent="0.2">
      <c r="A11" s="108">
        <v>20</v>
      </c>
      <c r="B11" s="113">
        <v>0.98499999999999999</v>
      </c>
      <c r="C11" s="113">
        <v>0.98540000000000005</v>
      </c>
      <c r="D11" s="113">
        <v>0.98570000000000002</v>
      </c>
      <c r="E11" s="113">
        <v>0.98599999999999999</v>
      </c>
      <c r="F11" s="113">
        <v>0.98640000000000005</v>
      </c>
      <c r="G11" s="113">
        <v>0.98670000000000002</v>
      </c>
      <c r="H11" s="113">
        <v>0.98699999999999999</v>
      </c>
      <c r="I11" s="113">
        <v>0.98740000000000006</v>
      </c>
      <c r="J11" s="113">
        <v>0.98770000000000002</v>
      </c>
      <c r="K11" s="113">
        <v>0.98799999999999999</v>
      </c>
      <c r="L11" s="113">
        <v>0.98839999999999995</v>
      </c>
      <c r="M11" s="113">
        <v>0.98870000000000002</v>
      </c>
      <c r="N11" s="113">
        <v>0.98899999999999999</v>
      </c>
      <c r="O11" s="113">
        <v>0.98939999999999995</v>
      </c>
      <c r="P11" s="113">
        <v>0.98970000000000002</v>
      </c>
      <c r="Q11" s="113">
        <v>0.99</v>
      </c>
      <c r="R11" s="113">
        <v>0.99029999999999996</v>
      </c>
      <c r="S11" s="113">
        <v>0.99060000000000004</v>
      </c>
      <c r="T11" s="113">
        <v>0.9909</v>
      </c>
      <c r="U11" s="113">
        <v>0.99119999999999997</v>
      </c>
      <c r="V11" s="113">
        <v>0.99150000000000005</v>
      </c>
      <c r="W11" s="113">
        <v>0.99180000000000001</v>
      </c>
      <c r="X11" s="113">
        <v>0.99209999999999998</v>
      </c>
      <c r="Y11" s="113">
        <v>0.99239999999999995</v>
      </c>
      <c r="Z11" s="113">
        <v>0.99270000000000003</v>
      </c>
      <c r="AA11" s="113">
        <v>0.9929</v>
      </c>
      <c r="AB11" s="113">
        <v>0.99319999999999997</v>
      </c>
      <c r="AC11" s="113">
        <v>0.99339999999999995</v>
      </c>
      <c r="AD11" s="113">
        <v>0.99370000000000003</v>
      </c>
      <c r="AE11" s="113">
        <v>0.99390000000000001</v>
      </c>
      <c r="AF11" s="113">
        <v>0.99419999999999997</v>
      </c>
      <c r="AG11" s="113">
        <v>0.99439999999999995</v>
      </c>
      <c r="AH11" s="113">
        <v>0.99460000000000004</v>
      </c>
      <c r="AI11" s="113">
        <v>0.99480000000000002</v>
      </c>
      <c r="AJ11" s="113">
        <v>0.99509999999999998</v>
      </c>
      <c r="AK11" s="113">
        <v>0.99529999999999996</v>
      </c>
      <c r="AL11" s="113">
        <v>0.99550000000000005</v>
      </c>
      <c r="AM11" s="113">
        <v>0.99570000000000003</v>
      </c>
      <c r="AN11" s="113">
        <v>0.99590000000000001</v>
      </c>
      <c r="AO11" s="113">
        <v>0.99609999999999999</v>
      </c>
      <c r="AP11" s="113">
        <v>0.99619999999999997</v>
      </c>
      <c r="AQ11" s="113">
        <v>0.99639999999999995</v>
      </c>
      <c r="AR11" s="113">
        <v>0.99660000000000004</v>
      </c>
      <c r="AS11" s="113">
        <v>0.99680000000000002</v>
      </c>
      <c r="AT11" s="113">
        <v>0.99690000000000001</v>
      </c>
      <c r="AU11" s="113">
        <v>0.99709999999999999</v>
      </c>
      <c r="AV11" s="113">
        <v>0.99729999999999996</v>
      </c>
      <c r="AW11" s="113">
        <v>0.99739999999999995</v>
      </c>
      <c r="AX11" s="113">
        <v>0.99760000000000004</v>
      </c>
      <c r="AY11" s="113">
        <v>0.99770000000000003</v>
      </c>
      <c r="AZ11" s="113">
        <v>0.99780000000000002</v>
      </c>
      <c r="BA11" s="113">
        <v>0.998</v>
      </c>
      <c r="BB11" s="113">
        <v>0.99809999999999999</v>
      </c>
      <c r="BC11" s="113">
        <v>0.99819999999999998</v>
      </c>
      <c r="BD11" s="113">
        <v>0.99829999999999997</v>
      </c>
      <c r="BE11" s="113">
        <v>0.99850000000000005</v>
      </c>
      <c r="BF11" s="113">
        <v>0.99860000000000004</v>
      </c>
      <c r="BG11" s="113">
        <v>0.99870000000000003</v>
      </c>
      <c r="BH11" s="113">
        <v>0.99880000000000002</v>
      </c>
      <c r="BI11" s="113">
        <v>0.99890000000000001</v>
      </c>
      <c r="BJ11" s="113">
        <v>0.99890000000000001</v>
      </c>
      <c r="BK11" s="113">
        <v>0.999</v>
      </c>
      <c r="BL11" s="113">
        <v>0.99909999999999999</v>
      </c>
      <c r="BM11" s="113">
        <v>0.99919999999999998</v>
      </c>
      <c r="BN11" s="113">
        <v>0.99929999999999997</v>
      </c>
      <c r="BO11" s="113">
        <v>0.99929999999999997</v>
      </c>
      <c r="BP11" s="113">
        <v>0.99939999999999996</v>
      </c>
      <c r="BQ11" s="113">
        <v>0.99939999999999996</v>
      </c>
      <c r="BR11" s="113">
        <v>0.99950000000000006</v>
      </c>
      <c r="BS11" s="113">
        <v>0.99960000000000004</v>
      </c>
      <c r="BT11" s="113">
        <v>0.99960000000000004</v>
      </c>
      <c r="BU11" s="113">
        <v>0.99960000000000004</v>
      </c>
      <c r="BV11" s="113">
        <v>0.99970000000000003</v>
      </c>
      <c r="BW11" s="113">
        <v>0.99970000000000003</v>
      </c>
      <c r="BX11" s="113">
        <v>0.99970000000000003</v>
      </c>
      <c r="BY11" s="113">
        <v>0.99980000000000002</v>
      </c>
      <c r="BZ11" s="113">
        <v>0.99980000000000002</v>
      </c>
      <c r="CA11" s="113">
        <v>0.99980000000000002</v>
      </c>
      <c r="CB11" s="113">
        <v>0.99980000000000002</v>
      </c>
      <c r="CC11" s="113">
        <v>0.99980000000000002</v>
      </c>
      <c r="CD11" s="113">
        <v>0.99990000000000001</v>
      </c>
      <c r="CE11" s="113">
        <v>0.99990000000000001</v>
      </c>
      <c r="CF11" s="113">
        <v>0.99990000000000001</v>
      </c>
      <c r="CG11" s="113">
        <v>0.99990000000000001</v>
      </c>
      <c r="CH11" s="113">
        <v>0.99990000000000001</v>
      </c>
      <c r="CI11" s="113">
        <v>0.99990000000000001</v>
      </c>
      <c r="CJ11" s="114"/>
      <c r="CK11" s="114"/>
      <c r="CL11" s="114"/>
      <c r="CM11" s="114"/>
      <c r="CN11" s="114"/>
      <c r="CO11" s="114"/>
      <c r="CP11" s="114"/>
    </row>
    <row r="12" spans="1:94" s="109" customFormat="1" ht="11.25" x14ac:dyDescent="0.2">
      <c r="A12" s="108">
        <v>21</v>
      </c>
      <c r="B12" s="113">
        <v>0.9839</v>
      </c>
      <c r="C12" s="113">
        <v>0.98419999999999996</v>
      </c>
      <c r="D12" s="113">
        <v>0.98450000000000004</v>
      </c>
      <c r="E12" s="113">
        <v>0.9849</v>
      </c>
      <c r="F12" s="113">
        <v>0.98529999999999995</v>
      </c>
      <c r="G12" s="113">
        <v>0.98560000000000003</v>
      </c>
      <c r="H12" s="113">
        <v>0.98599999999999999</v>
      </c>
      <c r="I12" s="113">
        <v>0.98629999999999995</v>
      </c>
      <c r="J12" s="113">
        <v>0.98670000000000002</v>
      </c>
      <c r="K12" s="113">
        <v>0.98709999999999998</v>
      </c>
      <c r="L12" s="113">
        <v>0.98740000000000006</v>
      </c>
      <c r="M12" s="113">
        <v>0.98780000000000001</v>
      </c>
      <c r="N12" s="113">
        <v>0.98809999999999998</v>
      </c>
      <c r="O12" s="113">
        <v>0.98850000000000005</v>
      </c>
      <c r="P12" s="113">
        <v>0.98880000000000001</v>
      </c>
      <c r="Q12" s="113">
        <v>0.98919999999999997</v>
      </c>
      <c r="R12" s="113">
        <v>0.98950000000000005</v>
      </c>
      <c r="S12" s="113">
        <v>0.9899</v>
      </c>
      <c r="T12" s="113">
        <v>0.99019999999999997</v>
      </c>
      <c r="U12" s="113">
        <v>0.99050000000000005</v>
      </c>
      <c r="V12" s="113">
        <v>0.99080000000000001</v>
      </c>
      <c r="W12" s="113">
        <v>0.99119999999999997</v>
      </c>
      <c r="X12" s="113">
        <v>0.99150000000000005</v>
      </c>
      <c r="Y12" s="113">
        <v>0.99180000000000001</v>
      </c>
      <c r="Z12" s="113">
        <v>0.99209999999999998</v>
      </c>
      <c r="AA12" s="113">
        <v>0.99239999999999995</v>
      </c>
      <c r="AB12" s="113">
        <v>0.99260000000000004</v>
      </c>
      <c r="AC12" s="113">
        <v>0.9929</v>
      </c>
      <c r="AD12" s="113">
        <v>0.99319999999999997</v>
      </c>
      <c r="AE12" s="113">
        <v>0.99350000000000005</v>
      </c>
      <c r="AF12" s="113">
        <v>0.99370000000000003</v>
      </c>
      <c r="AG12" s="113">
        <v>0.99399999999999999</v>
      </c>
      <c r="AH12" s="113">
        <v>0.99419999999999997</v>
      </c>
      <c r="AI12" s="113">
        <v>0.99450000000000005</v>
      </c>
      <c r="AJ12" s="113">
        <v>0.99470000000000003</v>
      </c>
      <c r="AK12" s="113">
        <v>0.99490000000000001</v>
      </c>
      <c r="AL12" s="113">
        <v>0.99509999999999998</v>
      </c>
      <c r="AM12" s="113">
        <v>0.99539999999999995</v>
      </c>
      <c r="AN12" s="113">
        <v>0.99560000000000004</v>
      </c>
      <c r="AO12" s="113">
        <v>0.99580000000000002</v>
      </c>
      <c r="AP12" s="113">
        <v>0.996</v>
      </c>
      <c r="AQ12" s="113">
        <v>0.99619999999999997</v>
      </c>
      <c r="AR12" s="113">
        <v>0.99639999999999995</v>
      </c>
      <c r="AS12" s="113">
        <v>0.99660000000000004</v>
      </c>
      <c r="AT12" s="113">
        <v>0.99670000000000003</v>
      </c>
      <c r="AU12" s="113">
        <v>0.99690000000000001</v>
      </c>
      <c r="AV12" s="113">
        <v>0.99709999999999999</v>
      </c>
      <c r="AW12" s="113">
        <v>0.99719999999999998</v>
      </c>
      <c r="AX12" s="113">
        <v>0.99739999999999995</v>
      </c>
      <c r="AY12" s="113">
        <v>0.99760000000000004</v>
      </c>
      <c r="AZ12" s="113">
        <v>0.99770000000000003</v>
      </c>
      <c r="BA12" s="113">
        <v>0.99780000000000002</v>
      </c>
      <c r="BB12" s="113">
        <v>0.998</v>
      </c>
      <c r="BC12" s="113">
        <v>0.99809999999999999</v>
      </c>
      <c r="BD12" s="113">
        <v>0.99819999999999998</v>
      </c>
      <c r="BE12" s="113">
        <v>0.99839999999999995</v>
      </c>
      <c r="BF12" s="113">
        <v>0.99850000000000005</v>
      </c>
      <c r="BG12" s="113">
        <v>0.99860000000000004</v>
      </c>
      <c r="BH12" s="113">
        <v>0.99870000000000003</v>
      </c>
      <c r="BI12" s="113">
        <v>0.99880000000000002</v>
      </c>
      <c r="BJ12" s="113">
        <v>0.99890000000000001</v>
      </c>
      <c r="BK12" s="113">
        <v>0.999</v>
      </c>
      <c r="BL12" s="113">
        <v>0.99909999999999999</v>
      </c>
      <c r="BM12" s="113">
        <v>0.99919999999999998</v>
      </c>
      <c r="BN12" s="113">
        <v>0.99919999999999998</v>
      </c>
      <c r="BO12" s="113">
        <v>0.99929999999999997</v>
      </c>
      <c r="BP12" s="113">
        <v>0.99939999999999996</v>
      </c>
      <c r="BQ12" s="113">
        <v>0.99939999999999996</v>
      </c>
      <c r="BR12" s="113">
        <v>0.99950000000000006</v>
      </c>
      <c r="BS12" s="113">
        <v>0.99950000000000006</v>
      </c>
      <c r="BT12" s="113">
        <v>0.99960000000000004</v>
      </c>
      <c r="BU12" s="113">
        <v>0.99960000000000004</v>
      </c>
      <c r="BV12" s="113">
        <v>0.99970000000000003</v>
      </c>
      <c r="BW12" s="113">
        <v>0.99970000000000003</v>
      </c>
      <c r="BX12" s="113">
        <v>0.99970000000000003</v>
      </c>
      <c r="BY12" s="113">
        <v>0.99980000000000002</v>
      </c>
      <c r="BZ12" s="113">
        <v>0.99980000000000002</v>
      </c>
      <c r="CA12" s="113">
        <v>0.99980000000000002</v>
      </c>
      <c r="CB12" s="113">
        <v>0.99980000000000002</v>
      </c>
      <c r="CC12" s="113">
        <v>0.99980000000000002</v>
      </c>
      <c r="CD12" s="113">
        <v>0.99990000000000001</v>
      </c>
      <c r="CE12" s="113">
        <v>0.99990000000000001</v>
      </c>
      <c r="CF12" s="113">
        <v>0.99990000000000001</v>
      </c>
      <c r="CG12" s="113">
        <v>0.99990000000000001</v>
      </c>
      <c r="CH12" s="113">
        <v>0.99990000000000001</v>
      </c>
      <c r="CI12" s="113">
        <v>0.99990000000000001</v>
      </c>
      <c r="CJ12" s="114"/>
      <c r="CK12" s="114"/>
      <c r="CL12" s="114"/>
      <c r="CM12" s="114"/>
      <c r="CN12" s="114"/>
      <c r="CO12" s="114"/>
      <c r="CP12" s="114"/>
    </row>
    <row r="13" spans="1:94" s="109" customFormat="1" ht="11.25" x14ac:dyDescent="0.2">
      <c r="A13" s="108">
        <v>22</v>
      </c>
      <c r="B13" s="113">
        <v>0.98260000000000003</v>
      </c>
      <c r="C13" s="113">
        <v>0.9829</v>
      </c>
      <c r="D13" s="113">
        <v>0.98329999999999995</v>
      </c>
      <c r="E13" s="113">
        <v>0.98370000000000002</v>
      </c>
      <c r="F13" s="113">
        <v>0.98409999999999997</v>
      </c>
      <c r="G13" s="113">
        <v>0.98440000000000005</v>
      </c>
      <c r="H13" s="113">
        <v>0.98480000000000001</v>
      </c>
      <c r="I13" s="113">
        <v>0.98519999999999996</v>
      </c>
      <c r="J13" s="113">
        <v>0.98560000000000003</v>
      </c>
      <c r="K13" s="113">
        <v>0.98599999999999999</v>
      </c>
      <c r="L13" s="113">
        <v>0.98640000000000005</v>
      </c>
      <c r="M13" s="113">
        <v>0.98680000000000001</v>
      </c>
      <c r="N13" s="113">
        <v>0.98709999999999998</v>
      </c>
      <c r="O13" s="113">
        <v>0.98750000000000004</v>
      </c>
      <c r="P13" s="113">
        <v>0.9879</v>
      </c>
      <c r="Q13" s="113">
        <v>0.98829999999999996</v>
      </c>
      <c r="R13" s="113">
        <v>0.98870000000000002</v>
      </c>
      <c r="S13" s="113">
        <v>0.98899999999999999</v>
      </c>
      <c r="T13" s="113">
        <v>0.98939999999999995</v>
      </c>
      <c r="U13" s="113">
        <v>0.98970000000000002</v>
      </c>
      <c r="V13" s="113">
        <v>0.99009999999999998</v>
      </c>
      <c r="W13" s="113">
        <v>0.99039999999999995</v>
      </c>
      <c r="X13" s="113">
        <v>0.99080000000000001</v>
      </c>
      <c r="Y13" s="113">
        <v>0.99109999999999998</v>
      </c>
      <c r="Z13" s="113">
        <v>0.99139999999999995</v>
      </c>
      <c r="AA13" s="113">
        <v>0.99170000000000003</v>
      </c>
      <c r="AB13" s="113">
        <v>0.99199999999999999</v>
      </c>
      <c r="AC13" s="113">
        <v>0.99229999999999996</v>
      </c>
      <c r="AD13" s="113">
        <v>0.99260000000000004</v>
      </c>
      <c r="AE13" s="113">
        <v>0.9929</v>
      </c>
      <c r="AF13" s="113">
        <v>0.99319999999999997</v>
      </c>
      <c r="AG13" s="113">
        <v>0.99350000000000005</v>
      </c>
      <c r="AH13" s="113">
        <v>0.99380000000000002</v>
      </c>
      <c r="AI13" s="113">
        <v>0.99399999999999999</v>
      </c>
      <c r="AJ13" s="113">
        <v>0.99429999999999996</v>
      </c>
      <c r="AK13" s="113">
        <v>0.99450000000000005</v>
      </c>
      <c r="AL13" s="113">
        <v>0.99480000000000002</v>
      </c>
      <c r="AM13" s="113">
        <v>0.995</v>
      </c>
      <c r="AN13" s="113">
        <v>0.99519999999999997</v>
      </c>
      <c r="AO13" s="113">
        <v>0.99550000000000005</v>
      </c>
      <c r="AP13" s="113">
        <v>0.99570000000000003</v>
      </c>
      <c r="AQ13" s="113">
        <v>0.99590000000000001</v>
      </c>
      <c r="AR13" s="113">
        <v>0.99609999999999999</v>
      </c>
      <c r="AS13" s="113">
        <v>0.99629999999999996</v>
      </c>
      <c r="AT13" s="113">
        <v>0.99650000000000005</v>
      </c>
      <c r="AU13" s="113">
        <v>0.99670000000000003</v>
      </c>
      <c r="AV13" s="113">
        <v>0.99690000000000001</v>
      </c>
      <c r="AW13" s="113">
        <v>0.997</v>
      </c>
      <c r="AX13" s="113">
        <v>0.99719999999999998</v>
      </c>
      <c r="AY13" s="113">
        <v>0.99739999999999995</v>
      </c>
      <c r="AZ13" s="113">
        <v>0.99750000000000005</v>
      </c>
      <c r="BA13" s="113">
        <v>0.99770000000000003</v>
      </c>
      <c r="BB13" s="113">
        <v>0.99780000000000002</v>
      </c>
      <c r="BC13" s="113">
        <v>0.998</v>
      </c>
      <c r="BD13" s="113">
        <v>0.99809999999999999</v>
      </c>
      <c r="BE13" s="113">
        <v>0.99829999999999997</v>
      </c>
      <c r="BF13" s="113">
        <v>0.99839999999999995</v>
      </c>
      <c r="BG13" s="113">
        <v>0.99850000000000005</v>
      </c>
      <c r="BH13" s="113">
        <v>0.99860000000000004</v>
      </c>
      <c r="BI13" s="113">
        <v>0.99870000000000003</v>
      </c>
      <c r="BJ13" s="113">
        <v>0.99880000000000002</v>
      </c>
      <c r="BK13" s="113">
        <v>0.99890000000000001</v>
      </c>
      <c r="BL13" s="113">
        <v>0.999</v>
      </c>
      <c r="BM13" s="113">
        <v>0.99909999999999999</v>
      </c>
      <c r="BN13" s="113">
        <v>0.99919999999999998</v>
      </c>
      <c r="BO13" s="113">
        <v>0.99929999999999997</v>
      </c>
      <c r="BP13" s="113">
        <v>0.99929999999999997</v>
      </c>
      <c r="BQ13" s="113">
        <v>0.99939999999999996</v>
      </c>
      <c r="BR13" s="113">
        <v>0.99950000000000006</v>
      </c>
      <c r="BS13" s="113">
        <v>0.99950000000000006</v>
      </c>
      <c r="BT13" s="113">
        <v>0.99960000000000004</v>
      </c>
      <c r="BU13" s="113">
        <v>0.99960000000000004</v>
      </c>
      <c r="BV13" s="113">
        <v>0.99970000000000003</v>
      </c>
      <c r="BW13" s="113">
        <v>0.99970000000000003</v>
      </c>
      <c r="BX13" s="113">
        <v>0.99970000000000003</v>
      </c>
      <c r="BY13" s="113">
        <v>0.99980000000000002</v>
      </c>
      <c r="BZ13" s="113">
        <v>0.99980000000000002</v>
      </c>
      <c r="CA13" s="113">
        <v>0.99980000000000002</v>
      </c>
      <c r="CB13" s="113">
        <v>0.99980000000000002</v>
      </c>
      <c r="CC13" s="113">
        <v>0.99980000000000002</v>
      </c>
      <c r="CD13" s="113">
        <v>0.99980000000000002</v>
      </c>
      <c r="CE13" s="113">
        <v>0.99990000000000001</v>
      </c>
      <c r="CF13" s="113">
        <v>0.99990000000000001</v>
      </c>
      <c r="CG13" s="113">
        <v>0.99990000000000001</v>
      </c>
      <c r="CH13" s="113">
        <v>0.99990000000000001</v>
      </c>
      <c r="CI13" s="113">
        <v>0.99990000000000001</v>
      </c>
      <c r="CJ13" s="114"/>
      <c r="CK13" s="114"/>
      <c r="CL13" s="114"/>
      <c r="CM13" s="114"/>
      <c r="CN13" s="114"/>
      <c r="CO13" s="114"/>
      <c r="CP13" s="114"/>
    </row>
    <row r="14" spans="1:94" s="109" customFormat="1" ht="11.25" x14ac:dyDescent="0.2">
      <c r="A14" s="108">
        <v>23</v>
      </c>
      <c r="B14" s="113">
        <v>0.98119999999999996</v>
      </c>
      <c r="C14" s="113">
        <v>0.98160000000000003</v>
      </c>
      <c r="D14" s="113">
        <v>0.98199999999999998</v>
      </c>
      <c r="E14" s="113">
        <v>0.98229999999999995</v>
      </c>
      <c r="F14" s="113">
        <v>0.98270000000000002</v>
      </c>
      <c r="G14" s="113">
        <v>0.98319999999999996</v>
      </c>
      <c r="H14" s="113">
        <v>0.98360000000000003</v>
      </c>
      <c r="I14" s="113">
        <v>0.98399999999999999</v>
      </c>
      <c r="J14" s="113">
        <v>0.98440000000000005</v>
      </c>
      <c r="K14" s="113">
        <v>0.98480000000000001</v>
      </c>
      <c r="L14" s="113">
        <v>0.98519999999999996</v>
      </c>
      <c r="M14" s="113">
        <v>0.98560000000000003</v>
      </c>
      <c r="N14" s="113">
        <v>0.98599999999999999</v>
      </c>
      <c r="O14" s="113">
        <v>0.98650000000000004</v>
      </c>
      <c r="P14" s="113">
        <v>0.9869</v>
      </c>
      <c r="Q14" s="113">
        <v>0.98729999999999996</v>
      </c>
      <c r="R14" s="113">
        <v>0.98770000000000002</v>
      </c>
      <c r="S14" s="113">
        <v>0.98809999999999998</v>
      </c>
      <c r="T14" s="113">
        <v>0.98850000000000005</v>
      </c>
      <c r="U14" s="113">
        <v>0.9889</v>
      </c>
      <c r="V14" s="113">
        <v>0.98919999999999997</v>
      </c>
      <c r="W14" s="113">
        <v>0.98960000000000004</v>
      </c>
      <c r="X14" s="113">
        <v>0.99</v>
      </c>
      <c r="Y14" s="113">
        <v>0.99029999999999996</v>
      </c>
      <c r="Z14" s="113">
        <v>0.99070000000000003</v>
      </c>
      <c r="AA14" s="113">
        <v>0.99099999999999999</v>
      </c>
      <c r="AB14" s="113">
        <v>0.99139999999999995</v>
      </c>
      <c r="AC14" s="113">
        <v>0.99170000000000003</v>
      </c>
      <c r="AD14" s="113">
        <v>0.99199999999999999</v>
      </c>
      <c r="AE14" s="113">
        <v>0.99229999999999996</v>
      </c>
      <c r="AF14" s="113">
        <v>0.99270000000000003</v>
      </c>
      <c r="AG14" s="113">
        <v>0.99299999999999999</v>
      </c>
      <c r="AH14" s="113">
        <v>0.99329999999999996</v>
      </c>
      <c r="AI14" s="113">
        <v>0.99350000000000005</v>
      </c>
      <c r="AJ14" s="113">
        <v>0.99380000000000002</v>
      </c>
      <c r="AK14" s="113">
        <v>0.99409999999999998</v>
      </c>
      <c r="AL14" s="113">
        <v>0.99439999999999995</v>
      </c>
      <c r="AM14" s="113">
        <v>0.99460000000000004</v>
      </c>
      <c r="AN14" s="113">
        <v>0.99490000000000001</v>
      </c>
      <c r="AO14" s="113">
        <v>0.99509999999999998</v>
      </c>
      <c r="AP14" s="113">
        <v>0.99529999999999996</v>
      </c>
      <c r="AQ14" s="113">
        <v>0.99560000000000004</v>
      </c>
      <c r="AR14" s="113">
        <v>0.99580000000000002</v>
      </c>
      <c r="AS14" s="113">
        <v>0.996</v>
      </c>
      <c r="AT14" s="113">
        <v>0.99619999999999997</v>
      </c>
      <c r="AU14" s="113">
        <v>0.99639999999999995</v>
      </c>
      <c r="AV14" s="113">
        <v>0.99660000000000004</v>
      </c>
      <c r="AW14" s="113">
        <v>0.99680000000000002</v>
      </c>
      <c r="AX14" s="113">
        <v>0.997</v>
      </c>
      <c r="AY14" s="113">
        <v>0.99719999999999998</v>
      </c>
      <c r="AZ14" s="113">
        <v>0.99739999999999995</v>
      </c>
      <c r="BA14" s="113">
        <v>0.99750000000000005</v>
      </c>
      <c r="BB14" s="113">
        <v>0.99770000000000003</v>
      </c>
      <c r="BC14" s="113">
        <v>0.99780000000000002</v>
      </c>
      <c r="BD14" s="113">
        <v>0.998</v>
      </c>
      <c r="BE14" s="113">
        <v>0.99809999999999999</v>
      </c>
      <c r="BF14" s="113">
        <v>0.99829999999999997</v>
      </c>
      <c r="BG14" s="113">
        <v>0.99839999999999995</v>
      </c>
      <c r="BH14" s="113">
        <v>0.99850000000000005</v>
      </c>
      <c r="BI14" s="113">
        <v>0.99860000000000004</v>
      </c>
      <c r="BJ14" s="113">
        <v>0.99880000000000002</v>
      </c>
      <c r="BK14" s="113">
        <v>0.99890000000000001</v>
      </c>
      <c r="BL14" s="113">
        <v>0.999</v>
      </c>
      <c r="BM14" s="113">
        <v>0.99909999999999999</v>
      </c>
      <c r="BN14" s="113">
        <v>0.99909999999999999</v>
      </c>
      <c r="BO14" s="113">
        <v>0.99919999999999998</v>
      </c>
      <c r="BP14" s="113">
        <v>0.99929999999999997</v>
      </c>
      <c r="BQ14" s="113">
        <v>0.99939999999999996</v>
      </c>
      <c r="BR14" s="113">
        <v>0.99939999999999996</v>
      </c>
      <c r="BS14" s="113">
        <v>0.99950000000000006</v>
      </c>
      <c r="BT14" s="113">
        <v>0.99950000000000006</v>
      </c>
      <c r="BU14" s="113">
        <v>0.99960000000000004</v>
      </c>
      <c r="BV14" s="113">
        <v>0.99960000000000004</v>
      </c>
      <c r="BW14" s="113">
        <v>0.99970000000000003</v>
      </c>
      <c r="BX14" s="113">
        <v>0.99970000000000003</v>
      </c>
      <c r="BY14" s="113">
        <v>0.99970000000000003</v>
      </c>
      <c r="BZ14" s="113">
        <v>0.99980000000000002</v>
      </c>
      <c r="CA14" s="113">
        <v>0.99980000000000002</v>
      </c>
      <c r="CB14" s="113">
        <v>0.99980000000000002</v>
      </c>
      <c r="CC14" s="113">
        <v>0.99980000000000002</v>
      </c>
      <c r="CD14" s="113">
        <v>0.99980000000000002</v>
      </c>
      <c r="CE14" s="113">
        <v>0.99990000000000001</v>
      </c>
      <c r="CF14" s="113">
        <v>0.99990000000000001</v>
      </c>
      <c r="CG14" s="113">
        <v>0.99990000000000001</v>
      </c>
      <c r="CH14" s="113">
        <v>0.99990000000000001</v>
      </c>
      <c r="CI14" s="113">
        <v>0.99990000000000001</v>
      </c>
      <c r="CJ14" s="114"/>
      <c r="CK14" s="114"/>
      <c r="CL14" s="114"/>
      <c r="CM14" s="114"/>
      <c r="CN14" s="114"/>
      <c r="CO14" s="114"/>
      <c r="CP14" s="114"/>
    </row>
    <row r="15" spans="1:94" s="109" customFormat="1" ht="11.25" x14ac:dyDescent="0.2">
      <c r="A15" s="108">
        <v>24</v>
      </c>
      <c r="B15" s="113">
        <v>0.97970000000000002</v>
      </c>
      <c r="C15" s="113">
        <v>0.98009999999999997</v>
      </c>
      <c r="D15" s="113">
        <v>0.98050000000000004</v>
      </c>
      <c r="E15" s="113">
        <v>0.98089999999999999</v>
      </c>
      <c r="F15" s="113">
        <v>0.98129999999999995</v>
      </c>
      <c r="G15" s="113">
        <v>0.98170000000000002</v>
      </c>
      <c r="H15" s="113">
        <v>0.98219999999999996</v>
      </c>
      <c r="I15" s="113">
        <v>0.98260000000000003</v>
      </c>
      <c r="J15" s="113">
        <v>0.98309999999999997</v>
      </c>
      <c r="K15" s="113">
        <v>0.98350000000000004</v>
      </c>
      <c r="L15" s="113">
        <v>0.9839</v>
      </c>
      <c r="M15" s="113">
        <v>0.98440000000000005</v>
      </c>
      <c r="N15" s="113">
        <v>0.98480000000000001</v>
      </c>
      <c r="O15" s="113">
        <v>0.98529999999999995</v>
      </c>
      <c r="P15" s="113">
        <v>0.98570000000000002</v>
      </c>
      <c r="Q15" s="113">
        <v>0.98619999999999997</v>
      </c>
      <c r="R15" s="113">
        <v>0.98660000000000003</v>
      </c>
      <c r="S15" s="113">
        <v>0.98699999999999999</v>
      </c>
      <c r="T15" s="113">
        <v>0.98750000000000004</v>
      </c>
      <c r="U15" s="113">
        <v>0.9879</v>
      </c>
      <c r="V15" s="113">
        <v>0.98829999999999996</v>
      </c>
      <c r="W15" s="113">
        <v>0.98870000000000002</v>
      </c>
      <c r="X15" s="113">
        <v>0.98909999999999998</v>
      </c>
      <c r="Y15" s="113">
        <v>0.98950000000000005</v>
      </c>
      <c r="Z15" s="113">
        <v>0.9899</v>
      </c>
      <c r="AA15" s="113">
        <v>0.99029999999999996</v>
      </c>
      <c r="AB15" s="113">
        <v>0.99060000000000004</v>
      </c>
      <c r="AC15" s="113">
        <v>0.99099999999999999</v>
      </c>
      <c r="AD15" s="113">
        <v>0.99129999999999996</v>
      </c>
      <c r="AE15" s="113">
        <v>0.99170000000000003</v>
      </c>
      <c r="AF15" s="113">
        <v>0.99199999999999999</v>
      </c>
      <c r="AG15" s="113">
        <v>0.99239999999999995</v>
      </c>
      <c r="AH15" s="113">
        <v>0.99270000000000003</v>
      </c>
      <c r="AI15" s="113">
        <v>0.99299999999999999</v>
      </c>
      <c r="AJ15" s="113">
        <v>0.99329999999999996</v>
      </c>
      <c r="AK15" s="113">
        <v>0.99360000000000004</v>
      </c>
      <c r="AL15" s="113">
        <v>0.99390000000000001</v>
      </c>
      <c r="AM15" s="113">
        <v>0.99419999999999997</v>
      </c>
      <c r="AN15" s="113">
        <v>0.99439999999999995</v>
      </c>
      <c r="AO15" s="113">
        <v>0.99470000000000003</v>
      </c>
      <c r="AP15" s="113">
        <v>0.995</v>
      </c>
      <c r="AQ15" s="113">
        <v>0.99519999999999997</v>
      </c>
      <c r="AR15" s="113">
        <v>0.99550000000000005</v>
      </c>
      <c r="AS15" s="113">
        <v>0.99570000000000003</v>
      </c>
      <c r="AT15" s="113">
        <v>0.99590000000000001</v>
      </c>
      <c r="AU15" s="113">
        <v>0.99619999999999997</v>
      </c>
      <c r="AV15" s="113">
        <v>0.99639999999999995</v>
      </c>
      <c r="AW15" s="113">
        <v>0.99660000000000004</v>
      </c>
      <c r="AX15" s="113">
        <v>0.99680000000000002</v>
      </c>
      <c r="AY15" s="113">
        <v>0.997</v>
      </c>
      <c r="AZ15" s="113">
        <v>0.99719999999999998</v>
      </c>
      <c r="BA15" s="113">
        <v>0.99729999999999996</v>
      </c>
      <c r="BB15" s="113">
        <v>0.99750000000000005</v>
      </c>
      <c r="BC15" s="113">
        <v>0.99770000000000003</v>
      </c>
      <c r="BD15" s="113">
        <v>0.99780000000000002</v>
      </c>
      <c r="BE15" s="113">
        <v>0.998</v>
      </c>
      <c r="BF15" s="113">
        <v>0.99809999999999999</v>
      </c>
      <c r="BG15" s="113">
        <v>0.99829999999999997</v>
      </c>
      <c r="BH15" s="113">
        <v>0.99839999999999995</v>
      </c>
      <c r="BI15" s="113">
        <v>0.99850000000000005</v>
      </c>
      <c r="BJ15" s="113">
        <v>0.99870000000000003</v>
      </c>
      <c r="BK15" s="113">
        <v>0.99880000000000002</v>
      </c>
      <c r="BL15" s="113">
        <v>0.99890000000000001</v>
      </c>
      <c r="BM15" s="113">
        <v>0.999</v>
      </c>
      <c r="BN15" s="113">
        <v>0.99909999999999999</v>
      </c>
      <c r="BO15" s="113">
        <v>0.99919999999999998</v>
      </c>
      <c r="BP15" s="113">
        <v>0.99919999999999998</v>
      </c>
      <c r="BQ15" s="113">
        <v>0.99929999999999997</v>
      </c>
      <c r="BR15" s="113">
        <v>0.99939999999999996</v>
      </c>
      <c r="BS15" s="113">
        <v>0.99950000000000006</v>
      </c>
      <c r="BT15" s="113">
        <v>0.99950000000000006</v>
      </c>
      <c r="BU15" s="113">
        <v>0.99960000000000004</v>
      </c>
      <c r="BV15" s="113">
        <v>0.99960000000000004</v>
      </c>
      <c r="BW15" s="113">
        <v>0.99970000000000003</v>
      </c>
      <c r="BX15" s="113">
        <v>0.99970000000000003</v>
      </c>
      <c r="BY15" s="113">
        <v>0.99970000000000003</v>
      </c>
      <c r="BZ15" s="113">
        <v>0.99980000000000002</v>
      </c>
      <c r="CA15" s="113">
        <v>0.99980000000000002</v>
      </c>
      <c r="CB15" s="113">
        <v>0.99980000000000002</v>
      </c>
      <c r="CC15" s="113">
        <v>0.99980000000000002</v>
      </c>
      <c r="CD15" s="113">
        <v>0.99980000000000002</v>
      </c>
      <c r="CE15" s="113">
        <v>0.99990000000000001</v>
      </c>
      <c r="CF15" s="113">
        <v>0.99990000000000001</v>
      </c>
      <c r="CG15" s="113">
        <v>0.99990000000000001</v>
      </c>
      <c r="CH15" s="113">
        <v>0.99990000000000001</v>
      </c>
      <c r="CI15" s="113">
        <v>0.99990000000000001</v>
      </c>
      <c r="CJ15" s="114"/>
      <c r="CK15" s="114"/>
      <c r="CL15" s="114"/>
      <c r="CM15" s="114"/>
      <c r="CN15" s="114"/>
      <c r="CO15" s="114"/>
      <c r="CP15" s="114"/>
    </row>
    <row r="16" spans="1:94" s="109" customFormat="1" ht="11.25" x14ac:dyDescent="0.2">
      <c r="A16" s="108">
        <v>25</v>
      </c>
      <c r="B16" s="113">
        <v>0.97809999999999997</v>
      </c>
      <c r="C16" s="113">
        <v>0.97850000000000004</v>
      </c>
      <c r="D16" s="113">
        <v>0.97889999999999999</v>
      </c>
      <c r="E16" s="113">
        <v>0.97929999999999995</v>
      </c>
      <c r="F16" s="113">
        <v>0.9798</v>
      </c>
      <c r="G16" s="113">
        <v>0.98019999999999996</v>
      </c>
      <c r="H16" s="113">
        <v>0.98070000000000002</v>
      </c>
      <c r="I16" s="113">
        <v>0.98109999999999997</v>
      </c>
      <c r="J16" s="113">
        <v>0.98160000000000003</v>
      </c>
      <c r="K16" s="113">
        <v>0.98209999999999997</v>
      </c>
      <c r="L16" s="113">
        <v>0.98260000000000003</v>
      </c>
      <c r="M16" s="113">
        <v>0.98299999999999998</v>
      </c>
      <c r="N16" s="113">
        <v>0.98350000000000004</v>
      </c>
      <c r="O16" s="113">
        <v>0.98399999999999999</v>
      </c>
      <c r="P16" s="113">
        <v>0.98450000000000004</v>
      </c>
      <c r="Q16" s="113">
        <v>0.9849</v>
      </c>
      <c r="R16" s="113">
        <v>0.98540000000000005</v>
      </c>
      <c r="S16" s="113">
        <v>0.9859</v>
      </c>
      <c r="T16" s="113">
        <v>0.98629999999999995</v>
      </c>
      <c r="U16" s="113">
        <v>0.98680000000000001</v>
      </c>
      <c r="V16" s="113">
        <v>0.98719999999999997</v>
      </c>
      <c r="W16" s="113">
        <v>0.98770000000000002</v>
      </c>
      <c r="X16" s="113">
        <v>0.98809999999999998</v>
      </c>
      <c r="Y16" s="113">
        <v>0.98850000000000005</v>
      </c>
      <c r="Z16" s="113">
        <v>0.98899999999999999</v>
      </c>
      <c r="AA16" s="113">
        <v>0.98939999999999995</v>
      </c>
      <c r="AB16" s="113">
        <v>0.98980000000000001</v>
      </c>
      <c r="AC16" s="113">
        <v>0.99019999999999997</v>
      </c>
      <c r="AD16" s="113">
        <v>0.99060000000000004</v>
      </c>
      <c r="AE16" s="113">
        <v>0.9909</v>
      </c>
      <c r="AF16" s="113">
        <v>0.99129999999999996</v>
      </c>
      <c r="AG16" s="113">
        <v>0.99170000000000003</v>
      </c>
      <c r="AH16" s="113">
        <v>0.99199999999999999</v>
      </c>
      <c r="AI16" s="113">
        <v>0.99239999999999995</v>
      </c>
      <c r="AJ16" s="113">
        <v>0.99270000000000003</v>
      </c>
      <c r="AK16" s="113">
        <v>0.99299999999999999</v>
      </c>
      <c r="AL16" s="113">
        <v>0.99339999999999995</v>
      </c>
      <c r="AM16" s="113">
        <v>0.99370000000000003</v>
      </c>
      <c r="AN16" s="113">
        <v>0.99399999999999999</v>
      </c>
      <c r="AO16" s="113">
        <v>0.99429999999999996</v>
      </c>
      <c r="AP16" s="113">
        <v>0.99450000000000005</v>
      </c>
      <c r="AQ16" s="113">
        <v>0.99480000000000002</v>
      </c>
      <c r="AR16" s="113">
        <v>0.99509999999999998</v>
      </c>
      <c r="AS16" s="113">
        <v>0.99529999999999996</v>
      </c>
      <c r="AT16" s="113">
        <v>0.99560000000000004</v>
      </c>
      <c r="AU16" s="113">
        <v>0.99580000000000002</v>
      </c>
      <c r="AV16" s="113">
        <v>0.99609999999999999</v>
      </c>
      <c r="AW16" s="113">
        <v>0.99629999999999996</v>
      </c>
      <c r="AX16" s="113">
        <v>0.99650000000000005</v>
      </c>
      <c r="AY16" s="113">
        <v>0.99670000000000003</v>
      </c>
      <c r="AZ16" s="113">
        <v>0.99690000000000001</v>
      </c>
      <c r="BA16" s="113">
        <v>0.99709999999999999</v>
      </c>
      <c r="BB16" s="113">
        <v>0.99729999999999996</v>
      </c>
      <c r="BC16" s="113">
        <v>0.99750000000000005</v>
      </c>
      <c r="BD16" s="113">
        <v>0.99770000000000003</v>
      </c>
      <c r="BE16" s="113">
        <v>0.99780000000000002</v>
      </c>
      <c r="BF16" s="113">
        <v>0.998</v>
      </c>
      <c r="BG16" s="113">
        <v>0.99809999999999999</v>
      </c>
      <c r="BH16" s="113">
        <v>0.99829999999999997</v>
      </c>
      <c r="BI16" s="113">
        <v>0.99839999999999995</v>
      </c>
      <c r="BJ16" s="113">
        <v>0.99860000000000004</v>
      </c>
      <c r="BK16" s="113">
        <v>0.99870000000000003</v>
      </c>
      <c r="BL16" s="113">
        <v>0.99880000000000002</v>
      </c>
      <c r="BM16" s="113">
        <v>0.99890000000000001</v>
      </c>
      <c r="BN16" s="113">
        <v>0.999</v>
      </c>
      <c r="BO16" s="113">
        <v>0.99909999999999999</v>
      </c>
      <c r="BP16" s="113">
        <v>0.99919999999999998</v>
      </c>
      <c r="BQ16" s="113">
        <v>0.99929999999999997</v>
      </c>
      <c r="BR16" s="113">
        <v>0.99929999999999997</v>
      </c>
      <c r="BS16" s="113">
        <v>0.99939999999999996</v>
      </c>
      <c r="BT16" s="113">
        <v>0.99950000000000006</v>
      </c>
      <c r="BU16" s="113">
        <v>0.99950000000000006</v>
      </c>
      <c r="BV16" s="113">
        <v>0.99960000000000004</v>
      </c>
      <c r="BW16" s="113">
        <v>0.99960000000000004</v>
      </c>
      <c r="BX16" s="113">
        <v>0.99970000000000003</v>
      </c>
      <c r="BY16" s="113">
        <v>0.99970000000000003</v>
      </c>
      <c r="BZ16" s="113">
        <v>0.99970000000000003</v>
      </c>
      <c r="CA16" s="113">
        <v>0.99980000000000002</v>
      </c>
      <c r="CB16" s="113">
        <v>0.99980000000000002</v>
      </c>
      <c r="CC16" s="113">
        <v>0.99980000000000002</v>
      </c>
      <c r="CD16" s="113">
        <v>0.99980000000000002</v>
      </c>
      <c r="CE16" s="113">
        <v>0.99980000000000002</v>
      </c>
      <c r="CF16" s="113">
        <v>0.99990000000000001</v>
      </c>
      <c r="CG16" s="113">
        <v>0.99990000000000001</v>
      </c>
      <c r="CH16" s="113">
        <v>0.99990000000000001</v>
      </c>
      <c r="CI16" s="113">
        <v>0.99990000000000001</v>
      </c>
      <c r="CJ16" s="114"/>
      <c r="CK16" s="114"/>
      <c r="CL16" s="114"/>
      <c r="CM16" s="114"/>
      <c r="CN16" s="114"/>
      <c r="CO16" s="114"/>
      <c r="CP16" s="114"/>
    </row>
    <row r="17" spans="1:94" s="109" customFormat="1" ht="11.25" x14ac:dyDescent="0.2">
      <c r="A17" s="108">
        <v>26</v>
      </c>
      <c r="B17" s="113">
        <v>0.97629999999999995</v>
      </c>
      <c r="C17" s="113">
        <v>0.97670000000000001</v>
      </c>
      <c r="D17" s="113">
        <v>0.97719999999999996</v>
      </c>
      <c r="E17" s="113">
        <v>0.97760000000000002</v>
      </c>
      <c r="F17" s="113">
        <v>0.97809999999999997</v>
      </c>
      <c r="G17" s="113">
        <v>0.97860000000000003</v>
      </c>
      <c r="H17" s="113">
        <v>0.97899999999999998</v>
      </c>
      <c r="I17" s="113">
        <v>0.97950000000000004</v>
      </c>
      <c r="J17" s="113">
        <v>0.98</v>
      </c>
      <c r="K17" s="113">
        <v>0.98050000000000004</v>
      </c>
      <c r="L17" s="113">
        <v>0.98099999999999998</v>
      </c>
      <c r="M17" s="113">
        <v>0.98150000000000004</v>
      </c>
      <c r="N17" s="113">
        <v>0.98209999999999997</v>
      </c>
      <c r="O17" s="113">
        <v>0.98260000000000003</v>
      </c>
      <c r="P17" s="113">
        <v>0.98309999999999997</v>
      </c>
      <c r="Q17" s="113">
        <v>0.98360000000000003</v>
      </c>
      <c r="R17" s="113">
        <v>0.98409999999999997</v>
      </c>
      <c r="S17" s="113">
        <v>0.98460000000000003</v>
      </c>
      <c r="T17" s="113">
        <v>0.98509999999999998</v>
      </c>
      <c r="U17" s="113">
        <v>0.98560000000000003</v>
      </c>
      <c r="V17" s="113">
        <v>0.98609999999999998</v>
      </c>
      <c r="W17" s="113">
        <v>0.98660000000000003</v>
      </c>
      <c r="X17" s="113">
        <v>0.98699999999999999</v>
      </c>
      <c r="Y17" s="113">
        <v>0.98750000000000004</v>
      </c>
      <c r="Z17" s="113">
        <v>0.98799999999999999</v>
      </c>
      <c r="AA17" s="113">
        <v>0.98839999999999995</v>
      </c>
      <c r="AB17" s="113">
        <v>0.9889</v>
      </c>
      <c r="AC17" s="113">
        <v>0.98929999999999996</v>
      </c>
      <c r="AD17" s="113">
        <v>0.98970000000000002</v>
      </c>
      <c r="AE17" s="113">
        <v>0.99009999999999998</v>
      </c>
      <c r="AF17" s="113">
        <v>0.99050000000000005</v>
      </c>
      <c r="AG17" s="113">
        <v>0.9909</v>
      </c>
      <c r="AH17" s="113">
        <v>0.99129999999999996</v>
      </c>
      <c r="AI17" s="113">
        <v>0.99170000000000003</v>
      </c>
      <c r="AJ17" s="113">
        <v>0.99209999999999998</v>
      </c>
      <c r="AK17" s="113">
        <v>0.99239999999999995</v>
      </c>
      <c r="AL17" s="113">
        <v>0.99280000000000002</v>
      </c>
      <c r="AM17" s="113">
        <v>0.99309999999999998</v>
      </c>
      <c r="AN17" s="113">
        <v>0.99339999999999995</v>
      </c>
      <c r="AO17" s="113">
        <v>0.99370000000000003</v>
      </c>
      <c r="AP17" s="113">
        <v>0.99409999999999998</v>
      </c>
      <c r="AQ17" s="113">
        <v>0.99439999999999995</v>
      </c>
      <c r="AR17" s="113">
        <v>0.99460000000000004</v>
      </c>
      <c r="AS17" s="113">
        <v>0.99490000000000001</v>
      </c>
      <c r="AT17" s="113">
        <v>0.99519999999999997</v>
      </c>
      <c r="AU17" s="113">
        <v>0.99550000000000005</v>
      </c>
      <c r="AV17" s="113">
        <v>0.99570000000000003</v>
      </c>
      <c r="AW17" s="113">
        <v>0.996</v>
      </c>
      <c r="AX17" s="113">
        <v>0.99619999999999997</v>
      </c>
      <c r="AY17" s="113">
        <v>0.99639999999999995</v>
      </c>
      <c r="AZ17" s="113">
        <v>0.99670000000000003</v>
      </c>
      <c r="BA17" s="113">
        <v>0.99690000000000001</v>
      </c>
      <c r="BB17" s="113">
        <v>0.99709999999999999</v>
      </c>
      <c r="BC17" s="113">
        <v>0.99729999999999996</v>
      </c>
      <c r="BD17" s="113">
        <v>0.99750000000000005</v>
      </c>
      <c r="BE17" s="113">
        <v>0.99760000000000004</v>
      </c>
      <c r="BF17" s="113">
        <v>0.99780000000000002</v>
      </c>
      <c r="BG17" s="113">
        <v>0.998</v>
      </c>
      <c r="BH17" s="113">
        <v>0.99809999999999999</v>
      </c>
      <c r="BI17" s="113">
        <v>0.99829999999999997</v>
      </c>
      <c r="BJ17" s="113">
        <v>0.99839999999999995</v>
      </c>
      <c r="BK17" s="113">
        <v>0.99860000000000004</v>
      </c>
      <c r="BL17" s="113">
        <v>0.99870000000000003</v>
      </c>
      <c r="BM17" s="113">
        <v>0.99880000000000002</v>
      </c>
      <c r="BN17" s="113">
        <v>0.99890000000000001</v>
      </c>
      <c r="BO17" s="113">
        <v>0.999</v>
      </c>
      <c r="BP17" s="113">
        <v>0.99909999999999999</v>
      </c>
      <c r="BQ17" s="113">
        <v>0.99919999999999998</v>
      </c>
      <c r="BR17" s="113">
        <v>0.99929999999999997</v>
      </c>
      <c r="BS17" s="113">
        <v>0.99939999999999996</v>
      </c>
      <c r="BT17" s="113">
        <v>0.99939999999999996</v>
      </c>
      <c r="BU17" s="113">
        <v>0.99950000000000006</v>
      </c>
      <c r="BV17" s="113">
        <v>0.99960000000000004</v>
      </c>
      <c r="BW17" s="113">
        <v>0.99960000000000004</v>
      </c>
      <c r="BX17" s="113">
        <v>0.99960000000000004</v>
      </c>
      <c r="BY17" s="113">
        <v>0.99970000000000003</v>
      </c>
      <c r="BZ17" s="113">
        <v>0.99970000000000003</v>
      </c>
      <c r="CA17" s="113">
        <v>0.99970000000000003</v>
      </c>
      <c r="CB17" s="113">
        <v>0.99980000000000002</v>
      </c>
      <c r="CC17" s="113">
        <v>0.99980000000000002</v>
      </c>
      <c r="CD17" s="113">
        <v>0.99980000000000002</v>
      </c>
      <c r="CE17" s="113">
        <v>0.99980000000000002</v>
      </c>
      <c r="CF17" s="113">
        <v>0.99980000000000002</v>
      </c>
      <c r="CG17" s="113">
        <v>0.99990000000000001</v>
      </c>
      <c r="CH17" s="113">
        <v>0.99990000000000001</v>
      </c>
      <c r="CI17" s="113">
        <v>0.99990000000000001</v>
      </c>
      <c r="CJ17" s="114"/>
      <c r="CK17" s="114"/>
      <c r="CL17" s="114"/>
      <c r="CM17" s="114"/>
      <c r="CN17" s="114"/>
      <c r="CO17" s="114"/>
      <c r="CP17" s="114"/>
    </row>
    <row r="18" spans="1:94" s="109" customFormat="1" ht="11.25" x14ac:dyDescent="0.2">
      <c r="A18" s="108">
        <v>27</v>
      </c>
      <c r="B18" s="113">
        <v>0.97440000000000004</v>
      </c>
      <c r="C18" s="113">
        <v>0.9748</v>
      </c>
      <c r="D18" s="113">
        <v>0.97529999999999994</v>
      </c>
      <c r="E18" s="113">
        <v>0.9758</v>
      </c>
      <c r="F18" s="113">
        <v>0.97629999999999995</v>
      </c>
      <c r="G18" s="113">
        <v>0.9768</v>
      </c>
      <c r="H18" s="113">
        <v>0.97729999999999995</v>
      </c>
      <c r="I18" s="113">
        <v>0.9778</v>
      </c>
      <c r="J18" s="113">
        <v>0.97829999999999995</v>
      </c>
      <c r="K18" s="113">
        <v>0.9788</v>
      </c>
      <c r="L18" s="113">
        <v>0.97940000000000005</v>
      </c>
      <c r="M18" s="113">
        <v>0.97989999999999999</v>
      </c>
      <c r="N18" s="113">
        <v>0.98050000000000004</v>
      </c>
      <c r="O18" s="113">
        <v>0.98099999999999998</v>
      </c>
      <c r="P18" s="113">
        <v>0.98160000000000003</v>
      </c>
      <c r="Q18" s="113">
        <v>0.98209999999999997</v>
      </c>
      <c r="R18" s="113">
        <v>0.98270000000000002</v>
      </c>
      <c r="S18" s="113">
        <v>0.98319999999999996</v>
      </c>
      <c r="T18" s="113">
        <v>0.98370000000000002</v>
      </c>
      <c r="U18" s="113">
        <v>0.98429999999999995</v>
      </c>
      <c r="V18" s="113">
        <v>0.98480000000000001</v>
      </c>
      <c r="W18" s="113">
        <v>0.98529999999999995</v>
      </c>
      <c r="X18" s="113">
        <v>0.98580000000000001</v>
      </c>
      <c r="Y18" s="113">
        <v>0.98640000000000005</v>
      </c>
      <c r="Z18" s="113">
        <v>0.9869</v>
      </c>
      <c r="AA18" s="113">
        <v>0.98729999999999996</v>
      </c>
      <c r="AB18" s="113">
        <v>0.98780000000000001</v>
      </c>
      <c r="AC18" s="113">
        <v>0.98829999999999996</v>
      </c>
      <c r="AD18" s="113">
        <v>0.98880000000000001</v>
      </c>
      <c r="AE18" s="113">
        <v>0.98919999999999997</v>
      </c>
      <c r="AF18" s="113">
        <v>0.98970000000000002</v>
      </c>
      <c r="AG18" s="113">
        <v>0.99009999999999998</v>
      </c>
      <c r="AH18" s="113">
        <v>0.99050000000000005</v>
      </c>
      <c r="AI18" s="113">
        <v>0.9909</v>
      </c>
      <c r="AJ18" s="113">
        <v>0.99129999999999996</v>
      </c>
      <c r="AK18" s="113">
        <v>0.99170000000000003</v>
      </c>
      <c r="AL18" s="113">
        <v>0.99209999999999998</v>
      </c>
      <c r="AM18" s="113">
        <v>0.99250000000000005</v>
      </c>
      <c r="AN18" s="113">
        <v>0.99280000000000002</v>
      </c>
      <c r="AO18" s="113">
        <v>0.99319999999999997</v>
      </c>
      <c r="AP18" s="113">
        <v>0.99350000000000005</v>
      </c>
      <c r="AQ18" s="113">
        <v>0.99380000000000002</v>
      </c>
      <c r="AR18" s="113">
        <v>0.99419999999999997</v>
      </c>
      <c r="AS18" s="113">
        <v>0.99450000000000005</v>
      </c>
      <c r="AT18" s="113">
        <v>0.99480000000000002</v>
      </c>
      <c r="AU18" s="113">
        <v>0.99509999999999998</v>
      </c>
      <c r="AV18" s="113">
        <v>0.99529999999999996</v>
      </c>
      <c r="AW18" s="113">
        <v>0.99560000000000004</v>
      </c>
      <c r="AX18" s="113">
        <v>0.99590000000000001</v>
      </c>
      <c r="AY18" s="113">
        <v>0.99609999999999999</v>
      </c>
      <c r="AZ18" s="113">
        <v>0.99639999999999995</v>
      </c>
      <c r="BA18" s="113">
        <v>0.99660000000000004</v>
      </c>
      <c r="BB18" s="113">
        <v>0.99680000000000002</v>
      </c>
      <c r="BC18" s="113">
        <v>0.997</v>
      </c>
      <c r="BD18" s="113">
        <v>0.99719999999999998</v>
      </c>
      <c r="BE18" s="113">
        <v>0.99739999999999995</v>
      </c>
      <c r="BF18" s="113">
        <v>0.99760000000000004</v>
      </c>
      <c r="BG18" s="113">
        <v>0.99780000000000002</v>
      </c>
      <c r="BH18" s="113">
        <v>0.998</v>
      </c>
      <c r="BI18" s="113">
        <v>0.99809999999999999</v>
      </c>
      <c r="BJ18" s="113">
        <v>0.99829999999999997</v>
      </c>
      <c r="BK18" s="113">
        <v>0.99839999999999995</v>
      </c>
      <c r="BL18" s="113">
        <v>0.99860000000000004</v>
      </c>
      <c r="BM18" s="113">
        <v>0.99870000000000003</v>
      </c>
      <c r="BN18" s="113">
        <v>0.99880000000000002</v>
      </c>
      <c r="BO18" s="113">
        <v>0.99890000000000001</v>
      </c>
      <c r="BP18" s="113">
        <v>0.999</v>
      </c>
      <c r="BQ18" s="113">
        <v>0.99909999999999999</v>
      </c>
      <c r="BR18" s="113">
        <v>0.99919999999999998</v>
      </c>
      <c r="BS18" s="113">
        <v>0.99929999999999997</v>
      </c>
      <c r="BT18" s="113">
        <v>0.99939999999999996</v>
      </c>
      <c r="BU18" s="113">
        <v>0.99950000000000006</v>
      </c>
      <c r="BV18" s="113">
        <v>0.99950000000000006</v>
      </c>
      <c r="BW18" s="113">
        <v>0.99960000000000004</v>
      </c>
      <c r="BX18" s="113">
        <v>0.99960000000000004</v>
      </c>
      <c r="BY18" s="113">
        <v>0.99970000000000003</v>
      </c>
      <c r="BZ18" s="113">
        <v>0.99970000000000003</v>
      </c>
      <c r="CA18" s="113">
        <v>0.99970000000000003</v>
      </c>
      <c r="CB18" s="113">
        <v>0.99980000000000002</v>
      </c>
      <c r="CC18" s="113">
        <v>0.99980000000000002</v>
      </c>
      <c r="CD18" s="113">
        <v>0.99980000000000002</v>
      </c>
      <c r="CE18" s="113">
        <v>0.99980000000000002</v>
      </c>
      <c r="CF18" s="113">
        <v>0.99980000000000002</v>
      </c>
      <c r="CG18" s="113">
        <v>0.99980000000000002</v>
      </c>
      <c r="CH18" s="113">
        <v>0.99990000000000001</v>
      </c>
      <c r="CI18" s="113">
        <v>0.99990000000000001</v>
      </c>
      <c r="CJ18" s="114"/>
      <c r="CK18" s="114"/>
      <c r="CL18" s="114"/>
      <c r="CM18" s="114"/>
      <c r="CN18" s="114"/>
      <c r="CO18" s="114"/>
      <c r="CP18" s="114"/>
    </row>
    <row r="19" spans="1:94" s="109" customFormat="1" ht="11.25" x14ac:dyDescent="0.2">
      <c r="A19" s="108">
        <v>28</v>
      </c>
      <c r="B19" s="113">
        <v>0.97230000000000005</v>
      </c>
      <c r="C19" s="113">
        <v>0.9728</v>
      </c>
      <c r="D19" s="113">
        <v>0.97330000000000005</v>
      </c>
      <c r="E19" s="113">
        <v>0.9738</v>
      </c>
      <c r="F19" s="113">
        <v>0.97430000000000005</v>
      </c>
      <c r="G19" s="113">
        <v>0.9748</v>
      </c>
      <c r="H19" s="113">
        <v>0.97540000000000004</v>
      </c>
      <c r="I19" s="113">
        <v>0.97589999999999999</v>
      </c>
      <c r="J19" s="113">
        <v>0.97650000000000003</v>
      </c>
      <c r="K19" s="113">
        <v>0.97699999999999998</v>
      </c>
      <c r="L19" s="113">
        <v>0.97760000000000002</v>
      </c>
      <c r="M19" s="113">
        <v>0.97819999999999996</v>
      </c>
      <c r="N19" s="113">
        <v>0.97870000000000001</v>
      </c>
      <c r="O19" s="113">
        <v>0.97929999999999995</v>
      </c>
      <c r="P19" s="113">
        <v>0.97989999999999999</v>
      </c>
      <c r="Q19" s="113">
        <v>0.98050000000000004</v>
      </c>
      <c r="R19" s="113">
        <v>0.98109999999999997</v>
      </c>
      <c r="S19" s="113">
        <v>0.98170000000000002</v>
      </c>
      <c r="T19" s="113">
        <v>0.98229999999999995</v>
      </c>
      <c r="U19" s="113">
        <v>0.98280000000000001</v>
      </c>
      <c r="V19" s="113">
        <v>0.98340000000000005</v>
      </c>
      <c r="W19" s="113">
        <v>0.98399999999999999</v>
      </c>
      <c r="X19" s="113">
        <v>0.98450000000000004</v>
      </c>
      <c r="Y19" s="113">
        <v>0.98509999999999998</v>
      </c>
      <c r="Z19" s="113">
        <v>0.98560000000000003</v>
      </c>
      <c r="AA19" s="113">
        <v>0.98619999999999997</v>
      </c>
      <c r="AB19" s="113">
        <v>0.98670000000000002</v>
      </c>
      <c r="AC19" s="113">
        <v>0.98719999999999997</v>
      </c>
      <c r="AD19" s="113">
        <v>0.98770000000000002</v>
      </c>
      <c r="AE19" s="113">
        <v>0.98819999999999997</v>
      </c>
      <c r="AF19" s="113">
        <v>0.98870000000000002</v>
      </c>
      <c r="AG19" s="113">
        <v>0.98919999999999997</v>
      </c>
      <c r="AH19" s="113">
        <v>0.98960000000000004</v>
      </c>
      <c r="AI19" s="113">
        <v>0.99009999999999998</v>
      </c>
      <c r="AJ19" s="113">
        <v>0.99050000000000005</v>
      </c>
      <c r="AK19" s="113">
        <v>0.9909</v>
      </c>
      <c r="AL19" s="113">
        <v>0.99139999999999995</v>
      </c>
      <c r="AM19" s="113">
        <v>0.99180000000000001</v>
      </c>
      <c r="AN19" s="113">
        <v>0.99209999999999998</v>
      </c>
      <c r="AO19" s="113">
        <v>0.99250000000000005</v>
      </c>
      <c r="AP19" s="113">
        <v>0.9929</v>
      </c>
      <c r="AQ19" s="113">
        <v>0.99329999999999996</v>
      </c>
      <c r="AR19" s="113">
        <v>0.99360000000000004</v>
      </c>
      <c r="AS19" s="113">
        <v>0.99399999999999999</v>
      </c>
      <c r="AT19" s="113">
        <v>0.99429999999999996</v>
      </c>
      <c r="AU19" s="113">
        <v>0.99460000000000004</v>
      </c>
      <c r="AV19" s="113">
        <v>0.99490000000000001</v>
      </c>
      <c r="AW19" s="113">
        <v>0.99519999999999997</v>
      </c>
      <c r="AX19" s="113">
        <v>0.99550000000000005</v>
      </c>
      <c r="AY19" s="113">
        <v>0.99580000000000002</v>
      </c>
      <c r="AZ19" s="113">
        <v>0.996</v>
      </c>
      <c r="BA19" s="113">
        <v>0.99629999999999996</v>
      </c>
      <c r="BB19" s="113">
        <v>0.99650000000000005</v>
      </c>
      <c r="BC19" s="113">
        <v>0.99670000000000003</v>
      </c>
      <c r="BD19" s="113">
        <v>0.997</v>
      </c>
      <c r="BE19" s="113">
        <v>0.99719999999999998</v>
      </c>
      <c r="BF19" s="113">
        <v>0.99739999999999995</v>
      </c>
      <c r="BG19" s="113">
        <v>0.99760000000000004</v>
      </c>
      <c r="BH19" s="113">
        <v>0.99780000000000002</v>
      </c>
      <c r="BI19" s="113">
        <v>0.998</v>
      </c>
      <c r="BJ19" s="113">
        <v>0.99809999999999999</v>
      </c>
      <c r="BK19" s="113">
        <v>0.99829999999999997</v>
      </c>
      <c r="BL19" s="113">
        <v>0.99839999999999995</v>
      </c>
      <c r="BM19" s="113">
        <v>0.99860000000000004</v>
      </c>
      <c r="BN19" s="113">
        <v>0.99870000000000003</v>
      </c>
      <c r="BO19" s="113">
        <v>0.99880000000000002</v>
      </c>
      <c r="BP19" s="113">
        <v>0.99890000000000001</v>
      </c>
      <c r="BQ19" s="113">
        <v>0.999</v>
      </c>
      <c r="BR19" s="113">
        <v>0.99909999999999999</v>
      </c>
      <c r="BS19" s="113">
        <v>0.99919999999999998</v>
      </c>
      <c r="BT19" s="113">
        <v>0.99929999999999997</v>
      </c>
      <c r="BU19" s="113">
        <v>0.99939999999999996</v>
      </c>
      <c r="BV19" s="113">
        <v>0.99950000000000006</v>
      </c>
      <c r="BW19" s="113">
        <v>0.99950000000000006</v>
      </c>
      <c r="BX19" s="113">
        <v>0.99960000000000004</v>
      </c>
      <c r="BY19" s="113">
        <v>0.99960000000000004</v>
      </c>
      <c r="BZ19" s="113">
        <v>0.99970000000000003</v>
      </c>
      <c r="CA19" s="113">
        <v>0.99970000000000003</v>
      </c>
      <c r="CB19" s="113">
        <v>0.99970000000000003</v>
      </c>
      <c r="CC19" s="113">
        <v>0.99980000000000002</v>
      </c>
      <c r="CD19" s="113">
        <v>0.99980000000000002</v>
      </c>
      <c r="CE19" s="113">
        <v>0.99980000000000002</v>
      </c>
      <c r="CF19" s="113">
        <v>0.99980000000000002</v>
      </c>
      <c r="CG19" s="113">
        <v>0.99980000000000002</v>
      </c>
      <c r="CH19" s="113">
        <v>0.99980000000000002</v>
      </c>
      <c r="CI19" s="113">
        <v>0.99990000000000001</v>
      </c>
      <c r="CJ19" s="114"/>
      <c r="CK19" s="114"/>
      <c r="CL19" s="114"/>
      <c r="CM19" s="114"/>
      <c r="CN19" s="114"/>
      <c r="CO19" s="114"/>
      <c r="CP19" s="114"/>
    </row>
    <row r="20" spans="1:94" s="109" customFormat="1" ht="11.25" x14ac:dyDescent="0.2">
      <c r="A20" s="108">
        <v>29</v>
      </c>
      <c r="B20" s="113">
        <v>0.97019999999999995</v>
      </c>
      <c r="C20" s="113">
        <v>0.97060000000000002</v>
      </c>
      <c r="D20" s="113">
        <v>0.97109999999999996</v>
      </c>
      <c r="E20" s="113">
        <v>0.97170000000000001</v>
      </c>
      <c r="F20" s="113">
        <v>0.97219999999999995</v>
      </c>
      <c r="G20" s="113">
        <v>0.97270000000000001</v>
      </c>
      <c r="H20" s="113">
        <v>0.97330000000000005</v>
      </c>
      <c r="I20" s="113">
        <v>0.97389999999999999</v>
      </c>
      <c r="J20" s="113">
        <v>0.97450000000000003</v>
      </c>
      <c r="K20" s="113">
        <v>0.97499999999999998</v>
      </c>
      <c r="L20" s="113">
        <v>0.97560000000000002</v>
      </c>
      <c r="M20" s="113">
        <v>0.97629999999999995</v>
      </c>
      <c r="N20" s="113">
        <v>0.97689999999999999</v>
      </c>
      <c r="O20" s="113">
        <v>0.97750000000000004</v>
      </c>
      <c r="P20" s="113">
        <v>0.97809999999999997</v>
      </c>
      <c r="Q20" s="113">
        <v>0.9788</v>
      </c>
      <c r="R20" s="113">
        <v>0.97940000000000005</v>
      </c>
      <c r="S20" s="113">
        <v>0.98</v>
      </c>
      <c r="T20" s="113">
        <v>0.98060000000000003</v>
      </c>
      <c r="U20" s="113">
        <v>0.98129999999999995</v>
      </c>
      <c r="V20" s="113">
        <v>0.9819</v>
      </c>
      <c r="W20" s="113">
        <v>0.98250000000000004</v>
      </c>
      <c r="X20" s="113">
        <v>0.98309999999999997</v>
      </c>
      <c r="Y20" s="113">
        <v>0.98370000000000002</v>
      </c>
      <c r="Z20" s="113">
        <v>0.98429999999999995</v>
      </c>
      <c r="AA20" s="113">
        <v>0.9849</v>
      </c>
      <c r="AB20" s="113">
        <v>0.98540000000000005</v>
      </c>
      <c r="AC20" s="113">
        <v>0.98599999999999999</v>
      </c>
      <c r="AD20" s="113">
        <v>0.98650000000000004</v>
      </c>
      <c r="AE20" s="113">
        <v>0.98709999999999998</v>
      </c>
      <c r="AF20" s="113">
        <v>0.98760000000000003</v>
      </c>
      <c r="AG20" s="113">
        <v>0.98809999999999998</v>
      </c>
      <c r="AH20" s="113">
        <v>0.98860000000000003</v>
      </c>
      <c r="AI20" s="113">
        <v>0.98909999999999998</v>
      </c>
      <c r="AJ20" s="113">
        <v>0.98960000000000004</v>
      </c>
      <c r="AK20" s="113">
        <v>0.99009999999999998</v>
      </c>
      <c r="AL20" s="113">
        <v>0.99050000000000005</v>
      </c>
      <c r="AM20" s="113">
        <v>0.99099999999999999</v>
      </c>
      <c r="AN20" s="113">
        <v>0.99139999999999995</v>
      </c>
      <c r="AO20" s="113">
        <v>0.99180000000000001</v>
      </c>
      <c r="AP20" s="113">
        <v>0.99219999999999997</v>
      </c>
      <c r="AQ20" s="113">
        <v>0.99260000000000004</v>
      </c>
      <c r="AR20" s="113">
        <v>0.99299999999999999</v>
      </c>
      <c r="AS20" s="113">
        <v>0.99339999999999995</v>
      </c>
      <c r="AT20" s="113">
        <v>0.99370000000000003</v>
      </c>
      <c r="AU20" s="113">
        <v>0.99409999999999998</v>
      </c>
      <c r="AV20" s="113">
        <v>0.99439999999999995</v>
      </c>
      <c r="AW20" s="113">
        <v>0.99470000000000003</v>
      </c>
      <c r="AX20" s="113">
        <v>0.99509999999999998</v>
      </c>
      <c r="AY20" s="113">
        <v>0.99539999999999995</v>
      </c>
      <c r="AZ20" s="113">
        <v>0.99560000000000004</v>
      </c>
      <c r="BA20" s="113">
        <v>0.99590000000000001</v>
      </c>
      <c r="BB20" s="113">
        <v>0.99619999999999997</v>
      </c>
      <c r="BC20" s="113">
        <v>0.99639999999999995</v>
      </c>
      <c r="BD20" s="113">
        <v>0.99670000000000003</v>
      </c>
      <c r="BE20" s="113">
        <v>0.99690000000000001</v>
      </c>
      <c r="BF20" s="113">
        <v>0.99709999999999999</v>
      </c>
      <c r="BG20" s="113">
        <v>0.99739999999999995</v>
      </c>
      <c r="BH20" s="113">
        <v>0.99760000000000004</v>
      </c>
      <c r="BI20" s="113">
        <v>0.99780000000000002</v>
      </c>
      <c r="BJ20" s="113">
        <v>0.99790000000000001</v>
      </c>
      <c r="BK20" s="113">
        <v>0.99809999999999999</v>
      </c>
      <c r="BL20" s="113">
        <v>0.99829999999999997</v>
      </c>
      <c r="BM20" s="113">
        <v>0.99839999999999995</v>
      </c>
      <c r="BN20" s="113">
        <v>0.99860000000000004</v>
      </c>
      <c r="BO20" s="113">
        <v>0.99870000000000003</v>
      </c>
      <c r="BP20" s="113">
        <v>0.99880000000000002</v>
      </c>
      <c r="BQ20" s="113">
        <v>0.99890000000000001</v>
      </c>
      <c r="BR20" s="113">
        <v>0.99909999999999999</v>
      </c>
      <c r="BS20" s="113">
        <v>0.99919999999999998</v>
      </c>
      <c r="BT20" s="113">
        <v>0.99919999999999998</v>
      </c>
      <c r="BU20" s="113">
        <v>0.99929999999999997</v>
      </c>
      <c r="BV20" s="113">
        <v>0.99939999999999996</v>
      </c>
      <c r="BW20" s="113">
        <v>0.99950000000000006</v>
      </c>
      <c r="BX20" s="113">
        <v>0.99950000000000006</v>
      </c>
      <c r="BY20" s="113">
        <v>0.99960000000000004</v>
      </c>
      <c r="BZ20" s="113">
        <v>0.99960000000000004</v>
      </c>
      <c r="CA20" s="113">
        <v>0.99970000000000003</v>
      </c>
      <c r="CB20" s="113">
        <v>0.99970000000000003</v>
      </c>
      <c r="CC20" s="113">
        <v>0.99970000000000003</v>
      </c>
      <c r="CD20" s="113">
        <v>0.99970000000000003</v>
      </c>
      <c r="CE20" s="113">
        <v>0.99980000000000002</v>
      </c>
      <c r="CF20" s="113">
        <v>0.99980000000000002</v>
      </c>
      <c r="CG20" s="113">
        <v>0.99980000000000002</v>
      </c>
      <c r="CH20" s="113">
        <v>0.99980000000000002</v>
      </c>
      <c r="CI20" s="113">
        <v>0.99980000000000002</v>
      </c>
      <c r="CJ20" s="114"/>
      <c r="CK20" s="114"/>
      <c r="CL20" s="114"/>
      <c r="CM20" s="114"/>
      <c r="CN20" s="114"/>
      <c r="CO20" s="114"/>
      <c r="CP20" s="114"/>
    </row>
    <row r="21" spans="1:94" s="109" customFormat="1" ht="11.25" x14ac:dyDescent="0.2">
      <c r="A21" s="108">
        <v>30</v>
      </c>
      <c r="B21" s="113">
        <v>0.96779999999999999</v>
      </c>
      <c r="C21" s="113">
        <v>0.96830000000000005</v>
      </c>
      <c r="D21" s="113">
        <v>0.96889999999999998</v>
      </c>
      <c r="E21" s="113">
        <v>0.96940000000000004</v>
      </c>
      <c r="F21" s="113">
        <v>0.96989999999999998</v>
      </c>
      <c r="G21" s="113">
        <v>0.97050000000000003</v>
      </c>
      <c r="H21" s="113">
        <v>0.97109999999999996</v>
      </c>
      <c r="I21" s="113">
        <v>0.97170000000000001</v>
      </c>
      <c r="J21" s="113">
        <v>0.97230000000000005</v>
      </c>
      <c r="K21" s="113">
        <v>0.97289999999999999</v>
      </c>
      <c r="L21" s="113">
        <v>0.97360000000000002</v>
      </c>
      <c r="M21" s="113">
        <v>0.97419999999999995</v>
      </c>
      <c r="N21" s="113">
        <v>0.97489999999999999</v>
      </c>
      <c r="O21" s="113">
        <v>0.97550000000000003</v>
      </c>
      <c r="P21" s="113">
        <v>0.97619999999999996</v>
      </c>
      <c r="Q21" s="113">
        <v>0.97689999999999999</v>
      </c>
      <c r="R21" s="113">
        <v>0.97750000000000004</v>
      </c>
      <c r="S21" s="113">
        <v>0.97819999999999996</v>
      </c>
      <c r="T21" s="113">
        <v>0.97889999999999999</v>
      </c>
      <c r="U21" s="113">
        <v>0.97960000000000003</v>
      </c>
      <c r="V21" s="113">
        <v>0.98019999999999996</v>
      </c>
      <c r="W21" s="113">
        <v>0.98089999999999999</v>
      </c>
      <c r="X21" s="113">
        <v>0.98150000000000004</v>
      </c>
      <c r="Y21" s="113">
        <v>0.98219999999999996</v>
      </c>
      <c r="Z21" s="113">
        <v>0.98280000000000001</v>
      </c>
      <c r="AA21" s="113">
        <v>0.98350000000000004</v>
      </c>
      <c r="AB21" s="113">
        <v>0.98409999999999997</v>
      </c>
      <c r="AC21" s="113">
        <v>0.98470000000000002</v>
      </c>
      <c r="AD21" s="113">
        <v>0.98529999999999995</v>
      </c>
      <c r="AE21" s="113">
        <v>0.9859</v>
      </c>
      <c r="AF21" s="113">
        <v>0.98650000000000004</v>
      </c>
      <c r="AG21" s="113">
        <v>0.98699999999999999</v>
      </c>
      <c r="AH21" s="113">
        <v>0.98760000000000003</v>
      </c>
      <c r="AI21" s="113">
        <v>0.98809999999999998</v>
      </c>
      <c r="AJ21" s="113">
        <v>0.98860000000000003</v>
      </c>
      <c r="AK21" s="113">
        <v>0.98919999999999997</v>
      </c>
      <c r="AL21" s="113">
        <v>0.98970000000000002</v>
      </c>
      <c r="AM21" s="113">
        <v>0.99009999999999998</v>
      </c>
      <c r="AN21" s="113">
        <v>0.99060000000000004</v>
      </c>
      <c r="AO21" s="113">
        <v>0.99109999999999998</v>
      </c>
      <c r="AP21" s="113">
        <v>0.99150000000000005</v>
      </c>
      <c r="AQ21" s="113">
        <v>0.9919</v>
      </c>
      <c r="AR21" s="113">
        <v>0.99239999999999995</v>
      </c>
      <c r="AS21" s="113">
        <v>0.99280000000000002</v>
      </c>
      <c r="AT21" s="113">
        <v>0.99319999999999997</v>
      </c>
      <c r="AU21" s="113">
        <v>0.99350000000000005</v>
      </c>
      <c r="AV21" s="113">
        <v>0.99390000000000001</v>
      </c>
      <c r="AW21" s="113">
        <v>0.99429999999999996</v>
      </c>
      <c r="AX21" s="113">
        <v>0.99460000000000004</v>
      </c>
      <c r="AY21" s="113">
        <v>0.99490000000000001</v>
      </c>
      <c r="AZ21" s="113">
        <v>0.99519999999999997</v>
      </c>
      <c r="BA21" s="113">
        <v>0.99550000000000005</v>
      </c>
      <c r="BB21" s="113">
        <v>0.99580000000000002</v>
      </c>
      <c r="BC21" s="113">
        <v>0.99609999999999999</v>
      </c>
      <c r="BD21" s="113">
        <v>0.99639999999999995</v>
      </c>
      <c r="BE21" s="113">
        <v>0.99660000000000004</v>
      </c>
      <c r="BF21" s="113">
        <v>0.99690000000000001</v>
      </c>
      <c r="BG21" s="113">
        <v>0.99709999999999999</v>
      </c>
      <c r="BH21" s="113">
        <v>0.99729999999999996</v>
      </c>
      <c r="BI21" s="113">
        <v>0.99750000000000005</v>
      </c>
      <c r="BJ21" s="113">
        <v>0.99770000000000003</v>
      </c>
      <c r="BK21" s="113">
        <v>0.99790000000000001</v>
      </c>
      <c r="BL21" s="113">
        <v>0.99809999999999999</v>
      </c>
      <c r="BM21" s="113">
        <v>0.99829999999999997</v>
      </c>
      <c r="BN21" s="113">
        <v>0.99839999999999995</v>
      </c>
      <c r="BO21" s="113">
        <v>0.99860000000000004</v>
      </c>
      <c r="BP21" s="113">
        <v>0.99870000000000003</v>
      </c>
      <c r="BQ21" s="113">
        <v>0.99880000000000002</v>
      </c>
      <c r="BR21" s="113">
        <v>0.999</v>
      </c>
      <c r="BS21" s="113">
        <v>0.99909999999999999</v>
      </c>
      <c r="BT21" s="113">
        <v>0.99919999999999998</v>
      </c>
      <c r="BU21" s="113">
        <v>0.99929999999999997</v>
      </c>
      <c r="BV21" s="113">
        <v>0.99929999999999997</v>
      </c>
      <c r="BW21" s="113">
        <v>0.99939999999999996</v>
      </c>
      <c r="BX21" s="113">
        <v>0.99950000000000006</v>
      </c>
      <c r="BY21" s="113">
        <v>0.99950000000000006</v>
      </c>
      <c r="BZ21" s="113">
        <v>0.99960000000000004</v>
      </c>
      <c r="CA21" s="113">
        <v>0.99960000000000004</v>
      </c>
      <c r="CB21" s="113">
        <v>0.99970000000000003</v>
      </c>
      <c r="CC21" s="113">
        <v>0.99970000000000003</v>
      </c>
      <c r="CD21" s="113">
        <v>0.99970000000000003</v>
      </c>
      <c r="CE21" s="113">
        <v>0.99970000000000003</v>
      </c>
      <c r="CF21" s="113">
        <v>0.99980000000000002</v>
      </c>
      <c r="CG21" s="113">
        <v>0.99980000000000002</v>
      </c>
      <c r="CH21" s="113">
        <v>0.99980000000000002</v>
      </c>
      <c r="CI21" s="113">
        <v>0.99980000000000002</v>
      </c>
      <c r="CJ21" s="114"/>
      <c r="CK21" s="114"/>
      <c r="CL21" s="114"/>
      <c r="CM21" s="114"/>
      <c r="CN21" s="114"/>
      <c r="CO21" s="114"/>
      <c r="CP21" s="114"/>
    </row>
    <row r="22" spans="1:94" s="109" customFormat="1" ht="11.25" x14ac:dyDescent="0.2">
      <c r="A22" s="108">
        <v>31</v>
      </c>
      <c r="B22" s="113">
        <v>0.96540000000000004</v>
      </c>
      <c r="C22" s="113">
        <v>0.96589999999999998</v>
      </c>
      <c r="D22" s="113">
        <v>0.96640000000000004</v>
      </c>
      <c r="E22" s="113">
        <v>0.96699999999999997</v>
      </c>
      <c r="F22" s="113">
        <v>0.96760000000000002</v>
      </c>
      <c r="G22" s="113">
        <v>0.96809999999999996</v>
      </c>
      <c r="H22" s="113">
        <v>0.96879999999999999</v>
      </c>
      <c r="I22" s="113">
        <v>0.96940000000000004</v>
      </c>
      <c r="J22" s="113">
        <v>0.97</v>
      </c>
      <c r="K22" s="113">
        <v>0.97070000000000001</v>
      </c>
      <c r="L22" s="113">
        <v>0.97130000000000005</v>
      </c>
      <c r="M22" s="113">
        <v>0.97199999999999998</v>
      </c>
      <c r="N22" s="113">
        <v>0.97270000000000001</v>
      </c>
      <c r="O22" s="113">
        <v>0.97340000000000004</v>
      </c>
      <c r="P22" s="113">
        <v>0.97409999999999997</v>
      </c>
      <c r="Q22" s="113">
        <v>0.9748</v>
      </c>
      <c r="R22" s="113">
        <v>0.97560000000000002</v>
      </c>
      <c r="S22" s="113">
        <v>0.97629999999999995</v>
      </c>
      <c r="T22" s="113">
        <v>0.97699999999999998</v>
      </c>
      <c r="U22" s="113">
        <v>0.97770000000000001</v>
      </c>
      <c r="V22" s="113">
        <v>0.97840000000000005</v>
      </c>
      <c r="W22" s="113">
        <v>0.97909999999999997</v>
      </c>
      <c r="X22" s="113">
        <v>0.97989999999999999</v>
      </c>
      <c r="Y22" s="113">
        <v>0.98060000000000003</v>
      </c>
      <c r="Z22" s="113">
        <v>0.98119999999999996</v>
      </c>
      <c r="AA22" s="113">
        <v>0.9819</v>
      </c>
      <c r="AB22" s="113">
        <v>0.98260000000000003</v>
      </c>
      <c r="AC22" s="113">
        <v>0.98329999999999995</v>
      </c>
      <c r="AD22" s="113">
        <v>0.9839</v>
      </c>
      <c r="AE22" s="113">
        <v>0.98460000000000003</v>
      </c>
      <c r="AF22" s="113">
        <v>0.98519999999999996</v>
      </c>
      <c r="AG22" s="113">
        <v>0.98580000000000001</v>
      </c>
      <c r="AH22" s="113">
        <v>0.98640000000000005</v>
      </c>
      <c r="AI22" s="113">
        <v>0.98699999999999999</v>
      </c>
      <c r="AJ22" s="113">
        <v>0.98760000000000003</v>
      </c>
      <c r="AK22" s="113">
        <v>0.98819999999999997</v>
      </c>
      <c r="AL22" s="113">
        <v>0.98870000000000002</v>
      </c>
      <c r="AM22" s="113">
        <v>0.98919999999999997</v>
      </c>
      <c r="AN22" s="113">
        <v>0.98980000000000001</v>
      </c>
      <c r="AO22" s="113">
        <v>0.99029999999999996</v>
      </c>
      <c r="AP22" s="113">
        <v>0.99070000000000003</v>
      </c>
      <c r="AQ22" s="113">
        <v>0.99119999999999997</v>
      </c>
      <c r="AR22" s="113">
        <v>0.99170000000000003</v>
      </c>
      <c r="AS22" s="113">
        <v>0.99209999999999998</v>
      </c>
      <c r="AT22" s="113">
        <v>0.99250000000000005</v>
      </c>
      <c r="AU22" s="113">
        <v>0.99299999999999999</v>
      </c>
      <c r="AV22" s="113">
        <v>0.99339999999999995</v>
      </c>
      <c r="AW22" s="113">
        <v>0.99370000000000003</v>
      </c>
      <c r="AX22" s="113">
        <v>0.99409999999999998</v>
      </c>
      <c r="AY22" s="113">
        <v>0.99450000000000005</v>
      </c>
      <c r="AZ22" s="113">
        <v>0.99480000000000002</v>
      </c>
      <c r="BA22" s="113">
        <v>0.99509999999999998</v>
      </c>
      <c r="BB22" s="113">
        <v>0.99550000000000005</v>
      </c>
      <c r="BC22" s="113">
        <v>0.99580000000000002</v>
      </c>
      <c r="BD22" s="113">
        <v>0.99609999999999999</v>
      </c>
      <c r="BE22" s="113">
        <v>0.99629999999999996</v>
      </c>
      <c r="BF22" s="113">
        <v>0.99660000000000004</v>
      </c>
      <c r="BG22" s="113">
        <v>0.99690000000000001</v>
      </c>
      <c r="BH22" s="113">
        <v>0.99709999999999999</v>
      </c>
      <c r="BI22" s="113">
        <v>0.99729999999999996</v>
      </c>
      <c r="BJ22" s="113">
        <v>0.99750000000000005</v>
      </c>
      <c r="BK22" s="113">
        <v>0.99770000000000003</v>
      </c>
      <c r="BL22" s="113">
        <v>0.99790000000000001</v>
      </c>
      <c r="BM22" s="113">
        <v>0.99809999999999999</v>
      </c>
      <c r="BN22" s="113">
        <v>0.99829999999999997</v>
      </c>
      <c r="BO22" s="113">
        <v>0.99850000000000005</v>
      </c>
      <c r="BP22" s="113">
        <v>0.99860000000000004</v>
      </c>
      <c r="BQ22" s="113">
        <v>0.99870000000000003</v>
      </c>
      <c r="BR22" s="113">
        <v>0.99890000000000001</v>
      </c>
      <c r="BS22" s="113">
        <v>0.999</v>
      </c>
      <c r="BT22" s="113">
        <v>0.99909999999999999</v>
      </c>
      <c r="BU22" s="113">
        <v>0.99919999999999998</v>
      </c>
      <c r="BV22" s="113">
        <v>0.99929999999999997</v>
      </c>
      <c r="BW22" s="113">
        <v>0.99939999999999996</v>
      </c>
      <c r="BX22" s="113">
        <v>0.99939999999999996</v>
      </c>
      <c r="BY22" s="113">
        <v>0.99950000000000006</v>
      </c>
      <c r="BZ22" s="113">
        <v>0.99950000000000006</v>
      </c>
      <c r="CA22" s="113">
        <v>0.99960000000000004</v>
      </c>
      <c r="CB22" s="113">
        <v>0.99960000000000004</v>
      </c>
      <c r="CC22" s="113">
        <v>0.99970000000000003</v>
      </c>
      <c r="CD22" s="113">
        <v>0.99970000000000003</v>
      </c>
      <c r="CE22" s="113">
        <v>0.99970000000000003</v>
      </c>
      <c r="CF22" s="113">
        <v>0.99970000000000003</v>
      </c>
      <c r="CG22" s="113">
        <v>0.99980000000000002</v>
      </c>
      <c r="CH22" s="113">
        <v>0.99980000000000002</v>
      </c>
      <c r="CI22" s="113">
        <v>0.99980000000000002</v>
      </c>
      <c r="CJ22" s="114"/>
      <c r="CK22" s="114"/>
      <c r="CL22" s="114"/>
      <c r="CM22" s="114"/>
      <c r="CN22" s="114"/>
      <c r="CO22" s="114"/>
      <c r="CP22" s="114"/>
    </row>
    <row r="23" spans="1:94" s="109" customFormat="1" ht="11.25" x14ac:dyDescent="0.2">
      <c r="A23" s="108">
        <v>32</v>
      </c>
      <c r="B23" s="113">
        <v>0.9627</v>
      </c>
      <c r="C23" s="113">
        <v>0.96330000000000005</v>
      </c>
      <c r="D23" s="113">
        <v>0.96379999999999999</v>
      </c>
      <c r="E23" s="113">
        <v>0.96440000000000003</v>
      </c>
      <c r="F23" s="113">
        <v>0.96499999999999997</v>
      </c>
      <c r="G23" s="113">
        <v>0.96560000000000001</v>
      </c>
      <c r="H23" s="113">
        <v>0.96630000000000005</v>
      </c>
      <c r="I23" s="113">
        <v>0.96689999999999998</v>
      </c>
      <c r="J23" s="113">
        <v>0.96760000000000002</v>
      </c>
      <c r="K23" s="113">
        <v>0.96830000000000005</v>
      </c>
      <c r="L23" s="113">
        <v>0.96899999999999997</v>
      </c>
      <c r="M23" s="113">
        <v>0.96970000000000001</v>
      </c>
      <c r="N23" s="113">
        <v>0.97040000000000004</v>
      </c>
      <c r="O23" s="113">
        <v>0.97119999999999995</v>
      </c>
      <c r="P23" s="113">
        <v>0.97189999999999999</v>
      </c>
      <c r="Q23" s="113">
        <v>0.97270000000000001</v>
      </c>
      <c r="R23" s="113">
        <v>0.97340000000000004</v>
      </c>
      <c r="S23" s="113">
        <v>0.97419999999999995</v>
      </c>
      <c r="T23" s="113">
        <v>0.97499999999999998</v>
      </c>
      <c r="U23" s="113">
        <v>0.97570000000000001</v>
      </c>
      <c r="V23" s="113">
        <v>0.97650000000000003</v>
      </c>
      <c r="W23" s="113">
        <v>0.97729999999999995</v>
      </c>
      <c r="X23" s="113">
        <v>0.97799999999999998</v>
      </c>
      <c r="Y23" s="113">
        <v>0.9788</v>
      </c>
      <c r="Z23" s="113">
        <v>0.97950000000000004</v>
      </c>
      <c r="AA23" s="113">
        <v>0.98029999999999995</v>
      </c>
      <c r="AB23" s="113">
        <v>0.98099999999999998</v>
      </c>
      <c r="AC23" s="113">
        <v>0.98170000000000002</v>
      </c>
      <c r="AD23" s="113">
        <v>0.98250000000000004</v>
      </c>
      <c r="AE23" s="113">
        <v>0.98319999999999996</v>
      </c>
      <c r="AF23" s="113">
        <v>0.98380000000000001</v>
      </c>
      <c r="AG23" s="113">
        <v>0.98450000000000004</v>
      </c>
      <c r="AH23" s="113">
        <v>0.98519999999999996</v>
      </c>
      <c r="AI23" s="113">
        <v>0.98580000000000001</v>
      </c>
      <c r="AJ23" s="113">
        <v>0.98650000000000004</v>
      </c>
      <c r="AK23" s="113">
        <v>0.98709999999999998</v>
      </c>
      <c r="AL23" s="113">
        <v>0.98770000000000002</v>
      </c>
      <c r="AM23" s="113">
        <v>0.98829999999999996</v>
      </c>
      <c r="AN23" s="113">
        <v>0.98880000000000001</v>
      </c>
      <c r="AO23" s="113">
        <v>0.98939999999999995</v>
      </c>
      <c r="AP23" s="113">
        <v>0.9899</v>
      </c>
      <c r="AQ23" s="113">
        <v>0.99039999999999995</v>
      </c>
      <c r="AR23" s="113">
        <v>0.9909</v>
      </c>
      <c r="AS23" s="113">
        <v>0.99139999999999995</v>
      </c>
      <c r="AT23" s="113">
        <v>0.9919</v>
      </c>
      <c r="AU23" s="113">
        <v>0.99229999999999996</v>
      </c>
      <c r="AV23" s="113">
        <v>0.99280000000000002</v>
      </c>
      <c r="AW23" s="113">
        <v>0.99319999999999997</v>
      </c>
      <c r="AX23" s="113">
        <v>0.99360000000000004</v>
      </c>
      <c r="AY23" s="113">
        <v>0.99399999999999999</v>
      </c>
      <c r="AZ23" s="113">
        <v>0.99439999999999995</v>
      </c>
      <c r="BA23" s="113">
        <v>0.99470000000000003</v>
      </c>
      <c r="BB23" s="113">
        <v>0.99509999999999998</v>
      </c>
      <c r="BC23" s="113">
        <v>0.99539999999999995</v>
      </c>
      <c r="BD23" s="113">
        <v>0.99570000000000003</v>
      </c>
      <c r="BE23" s="113">
        <v>0.996</v>
      </c>
      <c r="BF23" s="113">
        <v>0.99629999999999996</v>
      </c>
      <c r="BG23" s="113">
        <v>0.99660000000000004</v>
      </c>
      <c r="BH23" s="113">
        <v>0.99680000000000002</v>
      </c>
      <c r="BI23" s="113">
        <v>0.99709999999999999</v>
      </c>
      <c r="BJ23" s="113">
        <v>0.99729999999999996</v>
      </c>
      <c r="BK23" s="113">
        <v>0.99760000000000004</v>
      </c>
      <c r="BL23" s="113">
        <v>0.99780000000000002</v>
      </c>
      <c r="BM23" s="113">
        <v>0.998</v>
      </c>
      <c r="BN23" s="113">
        <v>0.99809999999999999</v>
      </c>
      <c r="BO23" s="113">
        <v>0.99829999999999997</v>
      </c>
      <c r="BP23" s="113">
        <v>0.99850000000000005</v>
      </c>
      <c r="BQ23" s="113">
        <v>0.99860000000000004</v>
      </c>
      <c r="BR23" s="113">
        <v>0.99880000000000002</v>
      </c>
      <c r="BS23" s="113">
        <v>0.99890000000000001</v>
      </c>
      <c r="BT23" s="113">
        <v>0.999</v>
      </c>
      <c r="BU23" s="113">
        <v>0.99909999999999999</v>
      </c>
      <c r="BV23" s="113">
        <v>0.99919999999999998</v>
      </c>
      <c r="BW23" s="113">
        <v>0.99929999999999997</v>
      </c>
      <c r="BX23" s="113">
        <v>0.99939999999999996</v>
      </c>
      <c r="BY23" s="113">
        <v>0.99939999999999996</v>
      </c>
      <c r="BZ23" s="113">
        <v>0.99950000000000006</v>
      </c>
      <c r="CA23" s="113">
        <v>0.99960000000000004</v>
      </c>
      <c r="CB23" s="113">
        <v>0.99960000000000004</v>
      </c>
      <c r="CC23" s="113">
        <v>0.99960000000000004</v>
      </c>
      <c r="CD23" s="113">
        <v>0.99970000000000003</v>
      </c>
      <c r="CE23" s="113">
        <v>0.99970000000000003</v>
      </c>
      <c r="CF23" s="113">
        <v>0.99970000000000003</v>
      </c>
      <c r="CG23" s="113">
        <v>0.99970000000000003</v>
      </c>
      <c r="CH23" s="113">
        <v>0.99980000000000002</v>
      </c>
      <c r="CI23" s="113">
        <v>0.99980000000000002</v>
      </c>
      <c r="CJ23" s="114"/>
      <c r="CK23" s="114"/>
      <c r="CL23" s="114"/>
      <c r="CM23" s="114"/>
      <c r="CN23" s="114"/>
      <c r="CO23" s="114"/>
      <c r="CP23" s="114"/>
    </row>
    <row r="24" spans="1:94" s="109" customFormat="1" ht="11.25" x14ac:dyDescent="0.2">
      <c r="A24" s="108">
        <v>33</v>
      </c>
      <c r="B24" s="113">
        <v>0.96</v>
      </c>
      <c r="C24" s="113">
        <v>0.96050000000000002</v>
      </c>
      <c r="D24" s="113">
        <v>0.96109999999999995</v>
      </c>
      <c r="E24" s="113">
        <v>0.9617</v>
      </c>
      <c r="F24" s="113">
        <v>0.96230000000000004</v>
      </c>
      <c r="G24" s="113">
        <v>0.96289999999999998</v>
      </c>
      <c r="H24" s="113">
        <v>0.96360000000000001</v>
      </c>
      <c r="I24" s="113">
        <v>0.96430000000000005</v>
      </c>
      <c r="J24" s="113">
        <v>0.96499999999999997</v>
      </c>
      <c r="K24" s="113">
        <v>0.9657</v>
      </c>
      <c r="L24" s="113">
        <v>0.96640000000000004</v>
      </c>
      <c r="M24" s="113">
        <v>0.96719999999999995</v>
      </c>
      <c r="N24" s="113">
        <v>0.96799999999999997</v>
      </c>
      <c r="O24" s="113">
        <v>0.96870000000000001</v>
      </c>
      <c r="P24" s="113">
        <v>0.96950000000000003</v>
      </c>
      <c r="Q24" s="113">
        <v>0.97030000000000005</v>
      </c>
      <c r="R24" s="113">
        <v>0.97119999999999995</v>
      </c>
      <c r="S24" s="113">
        <v>0.97199999999999998</v>
      </c>
      <c r="T24" s="113">
        <v>0.9728</v>
      </c>
      <c r="U24" s="113">
        <v>0.97360000000000002</v>
      </c>
      <c r="V24" s="113">
        <v>0.97440000000000004</v>
      </c>
      <c r="W24" s="113">
        <v>0.97529999999999994</v>
      </c>
      <c r="X24" s="113">
        <v>0.97609999999999997</v>
      </c>
      <c r="Y24" s="113">
        <v>0.97689999999999999</v>
      </c>
      <c r="Z24" s="113">
        <v>0.97770000000000001</v>
      </c>
      <c r="AA24" s="113">
        <v>0.97850000000000004</v>
      </c>
      <c r="AB24" s="113">
        <v>0.97929999999999995</v>
      </c>
      <c r="AC24" s="113">
        <v>0.98009999999999997</v>
      </c>
      <c r="AD24" s="113">
        <v>0.98089999999999999</v>
      </c>
      <c r="AE24" s="113">
        <v>0.98160000000000003</v>
      </c>
      <c r="AF24" s="113">
        <v>0.98240000000000005</v>
      </c>
      <c r="AG24" s="113">
        <v>0.98309999999999997</v>
      </c>
      <c r="AH24" s="113">
        <v>0.98380000000000001</v>
      </c>
      <c r="AI24" s="113">
        <v>0.98450000000000004</v>
      </c>
      <c r="AJ24" s="113">
        <v>0.98519999999999996</v>
      </c>
      <c r="AK24" s="113">
        <v>0.9859</v>
      </c>
      <c r="AL24" s="113">
        <v>0.98650000000000004</v>
      </c>
      <c r="AM24" s="113">
        <v>0.98719999999999997</v>
      </c>
      <c r="AN24" s="113">
        <v>0.98780000000000001</v>
      </c>
      <c r="AO24" s="113">
        <v>0.98839999999999995</v>
      </c>
      <c r="AP24" s="113">
        <v>0.98899999999999999</v>
      </c>
      <c r="AQ24" s="113">
        <v>0.98960000000000004</v>
      </c>
      <c r="AR24" s="113">
        <v>0.99009999999999998</v>
      </c>
      <c r="AS24" s="113">
        <v>0.99060000000000004</v>
      </c>
      <c r="AT24" s="113">
        <v>0.99119999999999997</v>
      </c>
      <c r="AU24" s="113">
        <v>0.99170000000000003</v>
      </c>
      <c r="AV24" s="113">
        <v>0.99209999999999998</v>
      </c>
      <c r="AW24" s="113">
        <v>0.99260000000000004</v>
      </c>
      <c r="AX24" s="113">
        <v>0.99299999999999999</v>
      </c>
      <c r="AY24" s="113">
        <v>0.99350000000000005</v>
      </c>
      <c r="AZ24" s="113">
        <v>0.99390000000000001</v>
      </c>
      <c r="BA24" s="113">
        <v>0.99429999999999996</v>
      </c>
      <c r="BB24" s="113">
        <v>0.99460000000000004</v>
      </c>
      <c r="BC24" s="113">
        <v>0.995</v>
      </c>
      <c r="BD24" s="113">
        <v>0.99539999999999995</v>
      </c>
      <c r="BE24" s="113">
        <v>0.99570000000000003</v>
      </c>
      <c r="BF24" s="113">
        <v>0.996</v>
      </c>
      <c r="BG24" s="113">
        <v>0.99629999999999996</v>
      </c>
      <c r="BH24" s="113">
        <v>0.99660000000000004</v>
      </c>
      <c r="BI24" s="113">
        <v>0.99690000000000001</v>
      </c>
      <c r="BJ24" s="113">
        <v>0.99709999999999999</v>
      </c>
      <c r="BK24" s="113">
        <v>0.99729999999999996</v>
      </c>
      <c r="BL24" s="113">
        <v>0.99760000000000004</v>
      </c>
      <c r="BM24" s="113">
        <v>0.99780000000000002</v>
      </c>
      <c r="BN24" s="113">
        <v>0.998</v>
      </c>
      <c r="BO24" s="113">
        <v>0.99819999999999998</v>
      </c>
      <c r="BP24" s="113">
        <v>0.99839999999999995</v>
      </c>
      <c r="BQ24" s="113">
        <v>0.99850000000000005</v>
      </c>
      <c r="BR24" s="113">
        <v>0.99870000000000003</v>
      </c>
      <c r="BS24" s="113">
        <v>0.99880000000000002</v>
      </c>
      <c r="BT24" s="113">
        <v>0.99890000000000001</v>
      </c>
      <c r="BU24" s="113">
        <v>0.999</v>
      </c>
      <c r="BV24" s="113">
        <v>0.99919999999999998</v>
      </c>
      <c r="BW24" s="113">
        <v>0.99919999999999998</v>
      </c>
      <c r="BX24" s="113">
        <v>0.99929999999999997</v>
      </c>
      <c r="BY24" s="113">
        <v>0.99939999999999996</v>
      </c>
      <c r="BZ24" s="113">
        <v>0.99950000000000006</v>
      </c>
      <c r="CA24" s="113">
        <v>0.99950000000000006</v>
      </c>
      <c r="CB24" s="113">
        <v>0.99960000000000004</v>
      </c>
      <c r="CC24" s="113">
        <v>0.99960000000000004</v>
      </c>
      <c r="CD24" s="113">
        <v>0.99960000000000004</v>
      </c>
      <c r="CE24" s="113">
        <v>0.99970000000000003</v>
      </c>
      <c r="CF24" s="113">
        <v>0.99970000000000003</v>
      </c>
      <c r="CG24" s="113">
        <v>0.99970000000000003</v>
      </c>
      <c r="CH24" s="113">
        <v>0.99970000000000003</v>
      </c>
      <c r="CI24" s="113">
        <v>0.99980000000000002</v>
      </c>
      <c r="CJ24" s="114"/>
      <c r="CK24" s="114"/>
      <c r="CL24" s="114"/>
      <c r="CM24" s="114"/>
      <c r="CN24" s="114"/>
      <c r="CO24" s="114"/>
      <c r="CP24" s="114"/>
    </row>
    <row r="25" spans="1:94" s="109" customFormat="1" ht="11.25" x14ac:dyDescent="0.2">
      <c r="A25" s="108">
        <v>34</v>
      </c>
      <c r="B25" s="113">
        <v>0.95699999999999996</v>
      </c>
      <c r="C25" s="113">
        <v>0.95760000000000001</v>
      </c>
      <c r="D25" s="113">
        <v>0.95820000000000005</v>
      </c>
      <c r="E25" s="113">
        <v>0.95879999999999999</v>
      </c>
      <c r="F25" s="113">
        <v>0.95940000000000003</v>
      </c>
      <c r="G25" s="113">
        <v>0.96009999999999995</v>
      </c>
      <c r="H25" s="113">
        <v>0.96079999999999999</v>
      </c>
      <c r="I25" s="113">
        <v>0.96150000000000002</v>
      </c>
      <c r="J25" s="113">
        <v>0.96220000000000006</v>
      </c>
      <c r="K25" s="113">
        <v>0.96299999999999997</v>
      </c>
      <c r="L25" s="113">
        <v>0.9637</v>
      </c>
      <c r="M25" s="113">
        <v>0.96450000000000002</v>
      </c>
      <c r="N25" s="113">
        <v>0.96530000000000005</v>
      </c>
      <c r="O25" s="113">
        <v>0.96619999999999995</v>
      </c>
      <c r="P25" s="113">
        <v>0.96699999999999997</v>
      </c>
      <c r="Q25" s="113">
        <v>0.96779999999999999</v>
      </c>
      <c r="R25" s="113">
        <v>0.96870000000000001</v>
      </c>
      <c r="S25" s="113">
        <v>0.96960000000000002</v>
      </c>
      <c r="T25" s="113">
        <v>0.97040000000000004</v>
      </c>
      <c r="U25" s="113">
        <v>0.97130000000000005</v>
      </c>
      <c r="V25" s="113">
        <v>0.97219999999999995</v>
      </c>
      <c r="W25" s="113">
        <v>0.97309999999999997</v>
      </c>
      <c r="X25" s="113">
        <v>0.97399999999999998</v>
      </c>
      <c r="Y25" s="113">
        <v>0.9748</v>
      </c>
      <c r="Z25" s="113">
        <v>0.97570000000000001</v>
      </c>
      <c r="AA25" s="113">
        <v>0.97660000000000002</v>
      </c>
      <c r="AB25" s="113">
        <v>0.97740000000000005</v>
      </c>
      <c r="AC25" s="113">
        <v>0.97829999999999995</v>
      </c>
      <c r="AD25" s="113">
        <v>0.97909999999999997</v>
      </c>
      <c r="AE25" s="113">
        <v>0.98</v>
      </c>
      <c r="AF25" s="113">
        <v>0.98080000000000001</v>
      </c>
      <c r="AG25" s="113">
        <v>0.98160000000000003</v>
      </c>
      <c r="AH25" s="113">
        <v>0.98240000000000005</v>
      </c>
      <c r="AI25" s="113">
        <v>0.98309999999999997</v>
      </c>
      <c r="AJ25" s="113">
        <v>0.9839</v>
      </c>
      <c r="AK25" s="113">
        <v>0.98460000000000003</v>
      </c>
      <c r="AL25" s="113">
        <v>0.98529999999999995</v>
      </c>
      <c r="AM25" s="113">
        <v>0.98599999999999999</v>
      </c>
      <c r="AN25" s="113">
        <v>0.98670000000000002</v>
      </c>
      <c r="AO25" s="113">
        <v>0.98740000000000006</v>
      </c>
      <c r="AP25" s="113">
        <v>0.98799999999999999</v>
      </c>
      <c r="AQ25" s="113">
        <v>0.98860000000000003</v>
      </c>
      <c r="AR25" s="113">
        <v>0.98919999999999997</v>
      </c>
      <c r="AS25" s="113">
        <v>0.98980000000000001</v>
      </c>
      <c r="AT25" s="113">
        <v>0.99039999999999995</v>
      </c>
      <c r="AU25" s="113">
        <v>0.9909</v>
      </c>
      <c r="AV25" s="113">
        <v>0.99139999999999995</v>
      </c>
      <c r="AW25" s="113">
        <v>0.99199999999999999</v>
      </c>
      <c r="AX25" s="113">
        <v>0.99239999999999995</v>
      </c>
      <c r="AY25" s="113">
        <v>0.9929</v>
      </c>
      <c r="AZ25" s="113">
        <v>0.99339999999999995</v>
      </c>
      <c r="BA25" s="113">
        <v>0.99380000000000002</v>
      </c>
      <c r="BB25" s="113">
        <v>0.99419999999999997</v>
      </c>
      <c r="BC25" s="113">
        <v>0.99460000000000004</v>
      </c>
      <c r="BD25" s="113">
        <v>0.995</v>
      </c>
      <c r="BE25" s="113">
        <v>0.99529999999999996</v>
      </c>
      <c r="BF25" s="113">
        <v>0.99570000000000003</v>
      </c>
      <c r="BG25" s="113">
        <v>0.996</v>
      </c>
      <c r="BH25" s="113">
        <v>0.99629999999999996</v>
      </c>
      <c r="BI25" s="113">
        <v>0.99660000000000004</v>
      </c>
      <c r="BJ25" s="113">
        <v>0.99690000000000001</v>
      </c>
      <c r="BK25" s="113">
        <v>0.99709999999999999</v>
      </c>
      <c r="BL25" s="113">
        <v>0.99739999999999995</v>
      </c>
      <c r="BM25" s="113">
        <v>0.99760000000000004</v>
      </c>
      <c r="BN25" s="113">
        <v>0.99780000000000002</v>
      </c>
      <c r="BO25" s="113">
        <v>0.998</v>
      </c>
      <c r="BP25" s="113">
        <v>0.99819999999999998</v>
      </c>
      <c r="BQ25" s="113">
        <v>0.99839999999999995</v>
      </c>
      <c r="BR25" s="113">
        <v>0.99860000000000004</v>
      </c>
      <c r="BS25" s="113">
        <v>0.99870000000000003</v>
      </c>
      <c r="BT25" s="113">
        <v>0.99880000000000002</v>
      </c>
      <c r="BU25" s="113">
        <v>0.999</v>
      </c>
      <c r="BV25" s="113">
        <v>0.99909999999999999</v>
      </c>
      <c r="BW25" s="113">
        <v>0.99919999999999998</v>
      </c>
      <c r="BX25" s="113">
        <v>0.99929999999999997</v>
      </c>
      <c r="BY25" s="113">
        <v>0.99939999999999996</v>
      </c>
      <c r="BZ25" s="113">
        <v>0.99939999999999996</v>
      </c>
      <c r="CA25" s="113">
        <v>0.99950000000000006</v>
      </c>
      <c r="CB25" s="113">
        <v>0.99950000000000006</v>
      </c>
      <c r="CC25" s="113">
        <v>0.99960000000000004</v>
      </c>
      <c r="CD25" s="113">
        <v>0.99960000000000004</v>
      </c>
      <c r="CE25" s="113">
        <v>0.99960000000000004</v>
      </c>
      <c r="CF25" s="113">
        <v>0.99970000000000003</v>
      </c>
      <c r="CG25" s="113">
        <v>0.99970000000000003</v>
      </c>
      <c r="CH25" s="113">
        <v>0.99970000000000003</v>
      </c>
      <c r="CI25" s="113">
        <v>0.99970000000000003</v>
      </c>
      <c r="CJ25" s="114"/>
      <c r="CK25" s="114"/>
      <c r="CL25" s="114"/>
      <c r="CM25" s="114"/>
      <c r="CN25" s="114"/>
      <c r="CO25" s="114"/>
      <c r="CP25" s="114"/>
    </row>
    <row r="26" spans="1:94" s="109" customFormat="1" ht="11.25" x14ac:dyDescent="0.2">
      <c r="A26" s="108">
        <v>35</v>
      </c>
      <c r="B26" s="113">
        <v>0.95389999999999997</v>
      </c>
      <c r="C26" s="113">
        <v>0.95450000000000002</v>
      </c>
      <c r="D26" s="113">
        <v>0.95509999999999995</v>
      </c>
      <c r="E26" s="113">
        <v>0.95569999999999999</v>
      </c>
      <c r="F26" s="113">
        <v>0.95640000000000003</v>
      </c>
      <c r="G26" s="113">
        <v>0.95709999999999995</v>
      </c>
      <c r="H26" s="113">
        <v>0.95779999999999998</v>
      </c>
      <c r="I26" s="113">
        <v>0.95850000000000002</v>
      </c>
      <c r="J26" s="113">
        <v>0.95930000000000004</v>
      </c>
      <c r="K26" s="113">
        <v>0.96</v>
      </c>
      <c r="L26" s="113">
        <v>0.96079999999999999</v>
      </c>
      <c r="M26" s="113">
        <v>0.9617</v>
      </c>
      <c r="N26" s="113">
        <v>0.96250000000000002</v>
      </c>
      <c r="O26" s="113">
        <v>0.96340000000000003</v>
      </c>
      <c r="P26" s="113">
        <v>0.96419999999999995</v>
      </c>
      <c r="Q26" s="113">
        <v>0.96509999999999996</v>
      </c>
      <c r="R26" s="113">
        <v>0.96599999999999997</v>
      </c>
      <c r="S26" s="113">
        <v>0.96699999999999997</v>
      </c>
      <c r="T26" s="113">
        <v>0.96789999999999998</v>
      </c>
      <c r="U26" s="113">
        <v>0.96879999999999999</v>
      </c>
      <c r="V26" s="113">
        <v>0.9698</v>
      </c>
      <c r="W26" s="113">
        <v>0.97070000000000001</v>
      </c>
      <c r="X26" s="113">
        <v>0.97170000000000001</v>
      </c>
      <c r="Y26" s="113">
        <v>0.97260000000000002</v>
      </c>
      <c r="Z26" s="113">
        <v>0.97350000000000003</v>
      </c>
      <c r="AA26" s="113">
        <v>0.97450000000000003</v>
      </c>
      <c r="AB26" s="113">
        <v>0.97540000000000004</v>
      </c>
      <c r="AC26" s="113">
        <v>0.97629999999999995</v>
      </c>
      <c r="AD26" s="113">
        <v>0.97719999999999996</v>
      </c>
      <c r="AE26" s="113">
        <v>0.97809999999999997</v>
      </c>
      <c r="AF26" s="113">
        <v>0.97899999999999998</v>
      </c>
      <c r="AG26" s="113">
        <v>0.97989999999999999</v>
      </c>
      <c r="AH26" s="113">
        <v>0.98070000000000002</v>
      </c>
      <c r="AI26" s="113">
        <v>0.98160000000000003</v>
      </c>
      <c r="AJ26" s="113">
        <v>0.98240000000000005</v>
      </c>
      <c r="AK26" s="113">
        <v>0.98319999999999996</v>
      </c>
      <c r="AL26" s="113">
        <v>0.98399999999999999</v>
      </c>
      <c r="AM26" s="113">
        <v>0.98470000000000002</v>
      </c>
      <c r="AN26" s="113">
        <v>0.98550000000000004</v>
      </c>
      <c r="AO26" s="113">
        <v>0.98619999999999997</v>
      </c>
      <c r="AP26" s="113">
        <v>0.9869</v>
      </c>
      <c r="AQ26" s="113">
        <v>0.98760000000000003</v>
      </c>
      <c r="AR26" s="113">
        <v>0.98829999999999996</v>
      </c>
      <c r="AS26" s="113">
        <v>0.9889</v>
      </c>
      <c r="AT26" s="113">
        <v>0.98950000000000005</v>
      </c>
      <c r="AU26" s="113">
        <v>0.99009999999999998</v>
      </c>
      <c r="AV26" s="113">
        <v>0.99070000000000003</v>
      </c>
      <c r="AW26" s="113">
        <v>0.99119999999999997</v>
      </c>
      <c r="AX26" s="113">
        <v>0.99180000000000001</v>
      </c>
      <c r="AY26" s="113">
        <v>0.99229999999999996</v>
      </c>
      <c r="AZ26" s="113">
        <v>0.99280000000000002</v>
      </c>
      <c r="BA26" s="113">
        <v>0.99319999999999997</v>
      </c>
      <c r="BB26" s="113">
        <v>0.99370000000000003</v>
      </c>
      <c r="BC26" s="113">
        <v>0.99409999999999998</v>
      </c>
      <c r="BD26" s="113">
        <v>0.99450000000000005</v>
      </c>
      <c r="BE26" s="113">
        <v>0.99490000000000001</v>
      </c>
      <c r="BF26" s="113">
        <v>0.99529999999999996</v>
      </c>
      <c r="BG26" s="113">
        <v>0.99570000000000003</v>
      </c>
      <c r="BH26" s="113">
        <v>0.996</v>
      </c>
      <c r="BI26" s="113">
        <v>0.99629999999999996</v>
      </c>
      <c r="BJ26" s="113">
        <v>0.99660000000000004</v>
      </c>
      <c r="BK26" s="113">
        <v>0.99690000000000001</v>
      </c>
      <c r="BL26" s="113">
        <v>0.99719999999999998</v>
      </c>
      <c r="BM26" s="113">
        <v>0.99739999999999995</v>
      </c>
      <c r="BN26" s="113">
        <v>0.99770000000000003</v>
      </c>
      <c r="BO26" s="113">
        <v>0.99790000000000001</v>
      </c>
      <c r="BP26" s="113">
        <v>0.99809999999999999</v>
      </c>
      <c r="BQ26" s="113">
        <v>0.99829999999999997</v>
      </c>
      <c r="BR26" s="113">
        <v>0.99850000000000005</v>
      </c>
      <c r="BS26" s="113">
        <v>0.99860000000000004</v>
      </c>
      <c r="BT26" s="113">
        <v>0.99880000000000002</v>
      </c>
      <c r="BU26" s="113">
        <v>0.99890000000000001</v>
      </c>
      <c r="BV26" s="113">
        <v>0.999</v>
      </c>
      <c r="BW26" s="113">
        <v>0.99909999999999999</v>
      </c>
      <c r="BX26" s="113">
        <v>0.99919999999999998</v>
      </c>
      <c r="BY26" s="113">
        <v>0.99929999999999997</v>
      </c>
      <c r="BZ26" s="113">
        <v>0.99939999999999996</v>
      </c>
      <c r="CA26" s="113">
        <v>0.99939999999999996</v>
      </c>
      <c r="CB26" s="113">
        <v>0.99950000000000006</v>
      </c>
      <c r="CC26" s="113">
        <v>0.99950000000000006</v>
      </c>
      <c r="CD26" s="113">
        <v>0.99960000000000004</v>
      </c>
      <c r="CE26" s="113">
        <v>0.99960000000000004</v>
      </c>
      <c r="CF26" s="113">
        <v>0.99960000000000004</v>
      </c>
      <c r="CG26" s="113">
        <v>0.99970000000000003</v>
      </c>
      <c r="CH26" s="113">
        <v>0.99970000000000003</v>
      </c>
      <c r="CI26" s="113">
        <v>0.99970000000000003</v>
      </c>
      <c r="CJ26" s="114"/>
      <c r="CK26" s="114"/>
      <c r="CL26" s="114"/>
      <c r="CM26" s="114"/>
      <c r="CN26" s="114"/>
      <c r="CO26" s="114"/>
      <c r="CP26" s="114"/>
    </row>
    <row r="27" spans="1:94" s="109" customFormat="1" ht="11.25" x14ac:dyDescent="0.2">
      <c r="A27" s="108">
        <v>36</v>
      </c>
      <c r="B27" s="113">
        <v>0.9506</v>
      </c>
      <c r="C27" s="113">
        <v>0.95120000000000005</v>
      </c>
      <c r="D27" s="113">
        <v>0.95179999999999998</v>
      </c>
      <c r="E27" s="113">
        <v>0.95240000000000002</v>
      </c>
      <c r="F27" s="113">
        <v>0.95309999999999995</v>
      </c>
      <c r="G27" s="113">
        <v>0.95379999999999998</v>
      </c>
      <c r="H27" s="113">
        <v>0.95450000000000002</v>
      </c>
      <c r="I27" s="113">
        <v>0.95530000000000004</v>
      </c>
      <c r="J27" s="113">
        <v>0.95609999999999995</v>
      </c>
      <c r="K27" s="113">
        <v>0.95689999999999997</v>
      </c>
      <c r="L27" s="113">
        <v>0.9577</v>
      </c>
      <c r="M27" s="113">
        <v>0.95860000000000001</v>
      </c>
      <c r="N27" s="113">
        <v>0.95950000000000002</v>
      </c>
      <c r="O27" s="113">
        <v>0.96040000000000003</v>
      </c>
      <c r="P27" s="113">
        <v>0.96130000000000004</v>
      </c>
      <c r="Q27" s="113">
        <v>0.96220000000000006</v>
      </c>
      <c r="R27" s="113">
        <v>0.96319999999999995</v>
      </c>
      <c r="S27" s="113">
        <v>0.96419999999999995</v>
      </c>
      <c r="T27" s="113">
        <v>0.96509999999999996</v>
      </c>
      <c r="U27" s="113">
        <v>0.96609999999999996</v>
      </c>
      <c r="V27" s="113">
        <v>0.96709999999999996</v>
      </c>
      <c r="W27" s="113">
        <v>0.96809999999999996</v>
      </c>
      <c r="X27" s="113">
        <v>0.96919999999999995</v>
      </c>
      <c r="Y27" s="113">
        <v>0.97019999999999995</v>
      </c>
      <c r="Z27" s="113">
        <v>0.97119999999999995</v>
      </c>
      <c r="AA27" s="113">
        <v>0.97219999999999995</v>
      </c>
      <c r="AB27" s="113">
        <v>0.97319999999999995</v>
      </c>
      <c r="AC27" s="113">
        <v>0.97419999999999995</v>
      </c>
      <c r="AD27" s="113">
        <v>0.97519999999999996</v>
      </c>
      <c r="AE27" s="113">
        <v>0.97609999999999997</v>
      </c>
      <c r="AF27" s="113">
        <v>0.97709999999999997</v>
      </c>
      <c r="AG27" s="113">
        <v>0.97799999999999998</v>
      </c>
      <c r="AH27" s="113">
        <v>0.97899999999999998</v>
      </c>
      <c r="AI27" s="113">
        <v>0.97989999999999999</v>
      </c>
      <c r="AJ27" s="113">
        <v>0.98080000000000001</v>
      </c>
      <c r="AK27" s="113">
        <v>0.98170000000000002</v>
      </c>
      <c r="AL27" s="113">
        <v>0.98250000000000004</v>
      </c>
      <c r="AM27" s="113">
        <v>0.98329999999999995</v>
      </c>
      <c r="AN27" s="113">
        <v>0.98419999999999996</v>
      </c>
      <c r="AO27" s="113">
        <v>0.9849</v>
      </c>
      <c r="AP27" s="113">
        <v>0.98570000000000002</v>
      </c>
      <c r="AQ27" s="113">
        <v>0.98650000000000004</v>
      </c>
      <c r="AR27" s="113">
        <v>0.98719999999999997</v>
      </c>
      <c r="AS27" s="113">
        <v>0.9879</v>
      </c>
      <c r="AT27" s="113">
        <v>0.98860000000000003</v>
      </c>
      <c r="AU27" s="113">
        <v>0.98919999999999997</v>
      </c>
      <c r="AV27" s="113">
        <v>0.9899</v>
      </c>
      <c r="AW27" s="113">
        <v>0.99050000000000005</v>
      </c>
      <c r="AX27" s="113">
        <v>0.99099999999999999</v>
      </c>
      <c r="AY27" s="113">
        <v>0.99160000000000004</v>
      </c>
      <c r="AZ27" s="113">
        <v>0.99209999999999998</v>
      </c>
      <c r="BA27" s="113">
        <v>0.99270000000000003</v>
      </c>
      <c r="BB27" s="113">
        <v>0.99309999999999998</v>
      </c>
      <c r="BC27" s="113">
        <v>0.99360000000000004</v>
      </c>
      <c r="BD27" s="113">
        <v>0.99409999999999998</v>
      </c>
      <c r="BE27" s="113">
        <v>0.99450000000000005</v>
      </c>
      <c r="BF27" s="113">
        <v>0.99490000000000001</v>
      </c>
      <c r="BG27" s="113">
        <v>0.99529999999999996</v>
      </c>
      <c r="BH27" s="113">
        <v>0.99570000000000003</v>
      </c>
      <c r="BI27" s="113">
        <v>0.996</v>
      </c>
      <c r="BJ27" s="113">
        <v>0.99629999999999996</v>
      </c>
      <c r="BK27" s="113">
        <v>0.99660000000000004</v>
      </c>
      <c r="BL27" s="113">
        <v>0.99690000000000001</v>
      </c>
      <c r="BM27" s="113">
        <v>0.99719999999999998</v>
      </c>
      <c r="BN27" s="113">
        <v>0.99750000000000005</v>
      </c>
      <c r="BO27" s="113">
        <v>0.99770000000000003</v>
      </c>
      <c r="BP27" s="113">
        <v>0.99790000000000001</v>
      </c>
      <c r="BQ27" s="113">
        <v>0.99809999999999999</v>
      </c>
      <c r="BR27" s="113">
        <v>0.99829999999999997</v>
      </c>
      <c r="BS27" s="113">
        <v>0.99850000000000005</v>
      </c>
      <c r="BT27" s="113">
        <v>0.99870000000000003</v>
      </c>
      <c r="BU27" s="113">
        <v>0.99880000000000002</v>
      </c>
      <c r="BV27" s="113">
        <v>0.99890000000000001</v>
      </c>
      <c r="BW27" s="113">
        <v>0.99909999999999999</v>
      </c>
      <c r="BX27" s="113">
        <v>0.99919999999999998</v>
      </c>
      <c r="BY27" s="113">
        <v>0.99929999999999997</v>
      </c>
      <c r="BZ27" s="113">
        <v>0.99929999999999997</v>
      </c>
      <c r="CA27" s="113">
        <v>0.99939999999999996</v>
      </c>
      <c r="CB27" s="113">
        <v>0.99950000000000006</v>
      </c>
      <c r="CC27" s="113">
        <v>0.99950000000000006</v>
      </c>
      <c r="CD27" s="113">
        <v>0.99950000000000006</v>
      </c>
      <c r="CE27" s="113">
        <v>0.99960000000000004</v>
      </c>
      <c r="CF27" s="113">
        <v>0.99960000000000004</v>
      </c>
      <c r="CG27" s="113">
        <v>0.99960000000000004</v>
      </c>
      <c r="CH27" s="113">
        <v>0.99970000000000003</v>
      </c>
      <c r="CI27" s="113">
        <v>0.99970000000000003</v>
      </c>
      <c r="CJ27" s="114"/>
      <c r="CK27" s="114"/>
      <c r="CL27" s="114"/>
      <c r="CM27" s="114"/>
      <c r="CN27" s="114"/>
      <c r="CO27" s="114"/>
      <c r="CP27" s="114"/>
    </row>
    <row r="28" spans="1:94" s="109" customFormat="1" ht="11.25" x14ac:dyDescent="0.2">
      <c r="A28" s="108">
        <v>37</v>
      </c>
      <c r="B28" s="113">
        <v>0.94699999999999995</v>
      </c>
      <c r="C28" s="113">
        <v>0.9476</v>
      </c>
      <c r="D28" s="113">
        <v>0.94830000000000003</v>
      </c>
      <c r="E28" s="113">
        <v>0.94889999999999997</v>
      </c>
      <c r="F28" s="113">
        <v>0.9496</v>
      </c>
      <c r="G28" s="113">
        <v>0.95040000000000002</v>
      </c>
      <c r="H28" s="113">
        <v>0.95109999999999995</v>
      </c>
      <c r="I28" s="113">
        <v>0.95189999999999997</v>
      </c>
      <c r="J28" s="113">
        <v>0.95269999999999999</v>
      </c>
      <c r="K28" s="113">
        <v>0.95350000000000001</v>
      </c>
      <c r="L28" s="113">
        <v>0.95440000000000003</v>
      </c>
      <c r="M28" s="113">
        <v>0.95530000000000004</v>
      </c>
      <c r="N28" s="113">
        <v>0.95620000000000005</v>
      </c>
      <c r="O28" s="113">
        <v>0.95720000000000005</v>
      </c>
      <c r="P28" s="113">
        <v>0.95809999999999995</v>
      </c>
      <c r="Q28" s="113">
        <v>0.95909999999999995</v>
      </c>
      <c r="R28" s="113">
        <v>0.96009999999999995</v>
      </c>
      <c r="S28" s="113">
        <v>0.96109999999999995</v>
      </c>
      <c r="T28" s="113">
        <v>0.96220000000000006</v>
      </c>
      <c r="U28" s="113">
        <v>0.96319999999999995</v>
      </c>
      <c r="V28" s="113">
        <v>0.96430000000000005</v>
      </c>
      <c r="W28" s="113">
        <v>0.96540000000000004</v>
      </c>
      <c r="X28" s="113">
        <v>0.96640000000000004</v>
      </c>
      <c r="Y28" s="113">
        <v>0.96750000000000003</v>
      </c>
      <c r="Z28" s="113">
        <v>0.96860000000000002</v>
      </c>
      <c r="AA28" s="113">
        <v>0.96970000000000001</v>
      </c>
      <c r="AB28" s="113">
        <v>0.9708</v>
      </c>
      <c r="AC28" s="113">
        <v>0.9718</v>
      </c>
      <c r="AD28" s="113">
        <v>0.97289999999999999</v>
      </c>
      <c r="AE28" s="113">
        <v>0.97389999999999999</v>
      </c>
      <c r="AF28" s="113">
        <v>0.97499999999999998</v>
      </c>
      <c r="AG28" s="113">
        <v>0.97599999999999998</v>
      </c>
      <c r="AH28" s="113">
        <v>0.97699999999999998</v>
      </c>
      <c r="AI28" s="113">
        <v>0.97799999999999998</v>
      </c>
      <c r="AJ28" s="113">
        <v>0.97899999999999998</v>
      </c>
      <c r="AK28" s="113">
        <v>0.97989999999999999</v>
      </c>
      <c r="AL28" s="113">
        <v>0.98089999999999999</v>
      </c>
      <c r="AM28" s="113">
        <v>0.98180000000000001</v>
      </c>
      <c r="AN28" s="113">
        <v>0.98270000000000002</v>
      </c>
      <c r="AO28" s="113">
        <v>0.98360000000000003</v>
      </c>
      <c r="AP28" s="113">
        <v>0.98440000000000005</v>
      </c>
      <c r="AQ28" s="113">
        <v>0.98519999999999996</v>
      </c>
      <c r="AR28" s="113">
        <v>0.98599999999999999</v>
      </c>
      <c r="AS28" s="113">
        <v>0.98680000000000001</v>
      </c>
      <c r="AT28" s="113">
        <v>0.98750000000000004</v>
      </c>
      <c r="AU28" s="113">
        <v>0.98819999999999997</v>
      </c>
      <c r="AV28" s="113">
        <v>0.9889</v>
      </c>
      <c r="AW28" s="113">
        <v>0.98960000000000004</v>
      </c>
      <c r="AX28" s="113">
        <v>0.99019999999999997</v>
      </c>
      <c r="AY28" s="113">
        <v>0.99080000000000001</v>
      </c>
      <c r="AZ28" s="113">
        <v>0.99139999999999995</v>
      </c>
      <c r="BA28" s="113">
        <v>0.99199999999999999</v>
      </c>
      <c r="BB28" s="113">
        <v>0.99250000000000005</v>
      </c>
      <c r="BC28" s="113">
        <v>0.99309999999999998</v>
      </c>
      <c r="BD28" s="113">
        <v>0.99360000000000004</v>
      </c>
      <c r="BE28" s="113">
        <v>0.99399999999999999</v>
      </c>
      <c r="BF28" s="113">
        <v>0.99450000000000005</v>
      </c>
      <c r="BG28" s="113">
        <v>0.99490000000000001</v>
      </c>
      <c r="BH28" s="113">
        <v>0.99529999999999996</v>
      </c>
      <c r="BI28" s="113">
        <v>0.99570000000000003</v>
      </c>
      <c r="BJ28" s="113">
        <v>0.996</v>
      </c>
      <c r="BK28" s="113">
        <v>0.99639999999999995</v>
      </c>
      <c r="BL28" s="113">
        <v>0.99670000000000003</v>
      </c>
      <c r="BM28" s="113">
        <v>0.997</v>
      </c>
      <c r="BN28" s="113">
        <v>0.99729999999999996</v>
      </c>
      <c r="BO28" s="113">
        <v>0.99750000000000005</v>
      </c>
      <c r="BP28" s="113">
        <v>0.99780000000000002</v>
      </c>
      <c r="BQ28" s="113">
        <v>0.998</v>
      </c>
      <c r="BR28" s="113">
        <v>0.99819999999999998</v>
      </c>
      <c r="BS28" s="113">
        <v>0.99839999999999995</v>
      </c>
      <c r="BT28" s="113">
        <v>0.99860000000000004</v>
      </c>
      <c r="BU28" s="113">
        <v>0.99870000000000003</v>
      </c>
      <c r="BV28" s="113">
        <v>0.99890000000000001</v>
      </c>
      <c r="BW28" s="113">
        <v>0.999</v>
      </c>
      <c r="BX28" s="113">
        <v>0.99909999999999999</v>
      </c>
      <c r="BY28" s="113">
        <v>0.99919999999999998</v>
      </c>
      <c r="BZ28" s="113">
        <v>0.99929999999999997</v>
      </c>
      <c r="CA28" s="113">
        <v>0.99929999999999997</v>
      </c>
      <c r="CB28" s="113">
        <v>0.99939999999999996</v>
      </c>
      <c r="CC28" s="113">
        <v>0.99950000000000006</v>
      </c>
      <c r="CD28" s="113">
        <v>0.99950000000000006</v>
      </c>
      <c r="CE28" s="113">
        <v>0.99960000000000004</v>
      </c>
      <c r="CF28" s="113">
        <v>0.99960000000000004</v>
      </c>
      <c r="CG28" s="113">
        <v>0.99960000000000004</v>
      </c>
      <c r="CH28" s="113">
        <v>0.99970000000000003</v>
      </c>
      <c r="CI28" s="113">
        <v>0.99970000000000003</v>
      </c>
      <c r="CJ28" s="114"/>
      <c r="CK28" s="114"/>
      <c r="CL28" s="114"/>
      <c r="CM28" s="114"/>
      <c r="CN28" s="114"/>
      <c r="CO28" s="114"/>
      <c r="CP28" s="114"/>
    </row>
    <row r="29" spans="1:94" s="109" customFormat="1" ht="11.25" x14ac:dyDescent="0.2">
      <c r="A29" s="108">
        <v>38</v>
      </c>
      <c r="B29" s="113">
        <v>0.94320000000000004</v>
      </c>
      <c r="C29" s="113">
        <v>0.94389999999999996</v>
      </c>
      <c r="D29" s="113">
        <v>0.94450000000000001</v>
      </c>
      <c r="E29" s="113">
        <v>0.94520000000000004</v>
      </c>
      <c r="F29" s="113">
        <v>0.94589999999999996</v>
      </c>
      <c r="G29" s="113">
        <v>0.94669999999999999</v>
      </c>
      <c r="H29" s="113">
        <v>0.94740000000000002</v>
      </c>
      <c r="I29" s="113">
        <v>0.94820000000000004</v>
      </c>
      <c r="J29" s="113">
        <v>0.94910000000000005</v>
      </c>
      <c r="K29" s="113">
        <v>0.94989999999999997</v>
      </c>
      <c r="L29" s="113">
        <v>0.95079999999999998</v>
      </c>
      <c r="M29" s="113">
        <v>0.95179999999999998</v>
      </c>
      <c r="N29" s="113">
        <v>0.95269999999999999</v>
      </c>
      <c r="O29" s="113">
        <v>0.95369999999999999</v>
      </c>
      <c r="P29" s="113">
        <v>0.95469999999999999</v>
      </c>
      <c r="Q29" s="113">
        <v>0.95579999999999998</v>
      </c>
      <c r="R29" s="113">
        <v>0.95679999999999998</v>
      </c>
      <c r="S29" s="113">
        <v>0.95789999999999997</v>
      </c>
      <c r="T29" s="113">
        <v>0.95899999999999996</v>
      </c>
      <c r="U29" s="113">
        <v>0.96009999999999995</v>
      </c>
      <c r="V29" s="113">
        <v>0.96120000000000005</v>
      </c>
      <c r="W29" s="113">
        <v>0.96230000000000004</v>
      </c>
      <c r="X29" s="113">
        <v>0.96350000000000002</v>
      </c>
      <c r="Y29" s="113">
        <v>0.96460000000000001</v>
      </c>
      <c r="Z29" s="113">
        <v>0.96579999999999999</v>
      </c>
      <c r="AA29" s="113">
        <v>0.96699999999999997</v>
      </c>
      <c r="AB29" s="113">
        <v>0.96809999999999996</v>
      </c>
      <c r="AC29" s="113">
        <v>0.96930000000000005</v>
      </c>
      <c r="AD29" s="113">
        <v>0.97040000000000004</v>
      </c>
      <c r="AE29" s="113">
        <v>0.97150000000000003</v>
      </c>
      <c r="AF29" s="113">
        <v>0.97270000000000001</v>
      </c>
      <c r="AG29" s="113">
        <v>0.9738</v>
      </c>
      <c r="AH29" s="113">
        <v>0.97489999999999999</v>
      </c>
      <c r="AI29" s="113">
        <v>0.97599999999999998</v>
      </c>
      <c r="AJ29" s="113">
        <v>0.97699999999999998</v>
      </c>
      <c r="AK29" s="113">
        <v>0.97809999999999997</v>
      </c>
      <c r="AL29" s="113">
        <v>0.97909999999999997</v>
      </c>
      <c r="AM29" s="113">
        <v>0.98009999999999997</v>
      </c>
      <c r="AN29" s="113">
        <v>0.98109999999999997</v>
      </c>
      <c r="AO29" s="113">
        <v>0.98199999999999998</v>
      </c>
      <c r="AP29" s="113">
        <v>0.9829</v>
      </c>
      <c r="AQ29" s="113">
        <v>0.98380000000000001</v>
      </c>
      <c r="AR29" s="113">
        <v>0.98470000000000002</v>
      </c>
      <c r="AS29" s="113">
        <v>0.98550000000000004</v>
      </c>
      <c r="AT29" s="113">
        <v>0.98629999999999995</v>
      </c>
      <c r="AU29" s="113">
        <v>0.98709999999999998</v>
      </c>
      <c r="AV29" s="113">
        <v>0.9879</v>
      </c>
      <c r="AW29" s="113">
        <v>0.98860000000000003</v>
      </c>
      <c r="AX29" s="113">
        <v>0.98929999999999996</v>
      </c>
      <c r="AY29" s="113">
        <v>0.99</v>
      </c>
      <c r="AZ29" s="113">
        <v>0.99060000000000004</v>
      </c>
      <c r="BA29" s="113">
        <v>0.99129999999999996</v>
      </c>
      <c r="BB29" s="113">
        <v>0.9919</v>
      </c>
      <c r="BC29" s="113">
        <v>0.99239999999999995</v>
      </c>
      <c r="BD29" s="113">
        <v>0.99299999999999999</v>
      </c>
      <c r="BE29" s="113">
        <v>0.99350000000000005</v>
      </c>
      <c r="BF29" s="113">
        <v>0.99399999999999999</v>
      </c>
      <c r="BG29" s="113">
        <v>0.99439999999999995</v>
      </c>
      <c r="BH29" s="113">
        <v>0.99490000000000001</v>
      </c>
      <c r="BI29" s="113">
        <v>0.99529999999999996</v>
      </c>
      <c r="BJ29" s="113">
        <v>0.99570000000000003</v>
      </c>
      <c r="BK29" s="113">
        <v>0.99609999999999999</v>
      </c>
      <c r="BL29" s="113">
        <v>0.99639999999999995</v>
      </c>
      <c r="BM29" s="113">
        <v>0.99670000000000003</v>
      </c>
      <c r="BN29" s="113">
        <v>0.997</v>
      </c>
      <c r="BO29" s="113">
        <v>0.99729999999999996</v>
      </c>
      <c r="BP29" s="113">
        <v>0.99760000000000004</v>
      </c>
      <c r="BQ29" s="113">
        <v>0.99780000000000002</v>
      </c>
      <c r="BR29" s="113">
        <v>0.998</v>
      </c>
      <c r="BS29" s="113">
        <v>0.99829999999999997</v>
      </c>
      <c r="BT29" s="113">
        <v>0.99839999999999995</v>
      </c>
      <c r="BU29" s="113">
        <v>0.99860000000000004</v>
      </c>
      <c r="BV29" s="113">
        <v>0.99880000000000002</v>
      </c>
      <c r="BW29" s="113">
        <v>0.99890000000000001</v>
      </c>
      <c r="BX29" s="113">
        <v>0.999</v>
      </c>
      <c r="BY29" s="113">
        <v>0.99909999999999999</v>
      </c>
      <c r="BZ29" s="113">
        <v>0.99919999999999998</v>
      </c>
      <c r="CA29" s="113">
        <v>0.99929999999999997</v>
      </c>
      <c r="CB29" s="113">
        <v>0.99939999999999996</v>
      </c>
      <c r="CC29" s="113">
        <v>0.99939999999999996</v>
      </c>
      <c r="CD29" s="113">
        <v>0.99950000000000006</v>
      </c>
      <c r="CE29" s="113">
        <v>0.99950000000000006</v>
      </c>
      <c r="CF29" s="113">
        <v>0.99960000000000004</v>
      </c>
      <c r="CG29" s="113">
        <v>0.99960000000000004</v>
      </c>
      <c r="CH29" s="113">
        <v>0.99960000000000004</v>
      </c>
      <c r="CI29" s="113">
        <v>0.99970000000000003</v>
      </c>
      <c r="CJ29" s="114"/>
      <c r="CK29" s="114"/>
      <c r="CL29" s="114"/>
      <c r="CM29" s="114"/>
      <c r="CN29" s="114"/>
      <c r="CO29" s="114"/>
      <c r="CP29" s="114"/>
    </row>
    <row r="30" spans="1:94" s="109" customFormat="1" ht="11.25" x14ac:dyDescent="0.2">
      <c r="A30" s="108">
        <v>39</v>
      </c>
      <c r="B30" s="113">
        <v>0.93920000000000003</v>
      </c>
      <c r="C30" s="113">
        <v>0.93989999999999996</v>
      </c>
      <c r="D30" s="113">
        <v>0.9405</v>
      </c>
      <c r="E30" s="113">
        <v>0.94120000000000004</v>
      </c>
      <c r="F30" s="113">
        <v>0.94199999999999995</v>
      </c>
      <c r="G30" s="113">
        <v>0.94269999999999998</v>
      </c>
      <c r="H30" s="113">
        <v>0.94350000000000001</v>
      </c>
      <c r="I30" s="113">
        <v>0.94430000000000003</v>
      </c>
      <c r="J30" s="113">
        <v>0.94520000000000004</v>
      </c>
      <c r="K30" s="113">
        <v>0.94610000000000005</v>
      </c>
      <c r="L30" s="113">
        <v>0.94699999999999995</v>
      </c>
      <c r="M30" s="113">
        <v>0.94799999999999995</v>
      </c>
      <c r="N30" s="113">
        <v>0.94899999999999995</v>
      </c>
      <c r="O30" s="113">
        <v>0.95</v>
      </c>
      <c r="P30" s="113">
        <v>0.95109999999999995</v>
      </c>
      <c r="Q30" s="113">
        <v>0.95209999999999995</v>
      </c>
      <c r="R30" s="113">
        <v>0.95320000000000005</v>
      </c>
      <c r="S30" s="113">
        <v>0.95440000000000003</v>
      </c>
      <c r="T30" s="113">
        <v>0.95550000000000002</v>
      </c>
      <c r="U30" s="113">
        <v>0.95669999999999999</v>
      </c>
      <c r="V30" s="113">
        <v>0.95789999999999997</v>
      </c>
      <c r="W30" s="113">
        <v>0.95909999999999995</v>
      </c>
      <c r="X30" s="113">
        <v>0.96030000000000004</v>
      </c>
      <c r="Y30" s="113">
        <v>0.96150000000000002</v>
      </c>
      <c r="Z30" s="113">
        <v>0.9627</v>
      </c>
      <c r="AA30" s="113">
        <v>0.96399999999999997</v>
      </c>
      <c r="AB30" s="113">
        <v>0.96519999999999995</v>
      </c>
      <c r="AC30" s="113">
        <v>0.96650000000000003</v>
      </c>
      <c r="AD30" s="113">
        <v>0.9677</v>
      </c>
      <c r="AE30" s="113">
        <v>0.96889999999999998</v>
      </c>
      <c r="AF30" s="113">
        <v>0.97009999999999996</v>
      </c>
      <c r="AG30" s="113">
        <v>0.97130000000000005</v>
      </c>
      <c r="AH30" s="113">
        <v>0.97250000000000003</v>
      </c>
      <c r="AI30" s="113">
        <v>0.97370000000000001</v>
      </c>
      <c r="AJ30" s="113">
        <v>0.9748</v>
      </c>
      <c r="AK30" s="113">
        <v>0.97599999999999998</v>
      </c>
      <c r="AL30" s="113">
        <v>0.97709999999999997</v>
      </c>
      <c r="AM30" s="113">
        <v>0.97819999999999996</v>
      </c>
      <c r="AN30" s="113">
        <v>0.97919999999999996</v>
      </c>
      <c r="AO30" s="113">
        <v>0.98029999999999995</v>
      </c>
      <c r="AP30" s="113">
        <v>0.98129999999999995</v>
      </c>
      <c r="AQ30" s="113">
        <v>0.98229999999999995</v>
      </c>
      <c r="AR30" s="113">
        <v>0.98319999999999996</v>
      </c>
      <c r="AS30" s="113">
        <v>0.98419999999999996</v>
      </c>
      <c r="AT30" s="113">
        <v>0.98509999999999998</v>
      </c>
      <c r="AU30" s="113">
        <v>0.9859</v>
      </c>
      <c r="AV30" s="113">
        <v>0.98670000000000002</v>
      </c>
      <c r="AW30" s="113">
        <v>0.98760000000000003</v>
      </c>
      <c r="AX30" s="113">
        <v>0.98829999999999996</v>
      </c>
      <c r="AY30" s="113">
        <v>0.98909999999999998</v>
      </c>
      <c r="AZ30" s="113">
        <v>0.98980000000000001</v>
      </c>
      <c r="BA30" s="113">
        <v>0.99050000000000005</v>
      </c>
      <c r="BB30" s="113">
        <v>0.99109999999999998</v>
      </c>
      <c r="BC30" s="113">
        <v>0.99170000000000003</v>
      </c>
      <c r="BD30" s="113">
        <v>0.99229999999999996</v>
      </c>
      <c r="BE30" s="113">
        <v>0.9929</v>
      </c>
      <c r="BF30" s="113">
        <v>0.99339999999999995</v>
      </c>
      <c r="BG30" s="113">
        <v>0.99390000000000001</v>
      </c>
      <c r="BH30" s="113">
        <v>0.99439999999999995</v>
      </c>
      <c r="BI30" s="113">
        <v>0.99490000000000001</v>
      </c>
      <c r="BJ30" s="113">
        <v>0.99529999999999996</v>
      </c>
      <c r="BK30" s="113">
        <v>0.99570000000000003</v>
      </c>
      <c r="BL30" s="113">
        <v>0.99609999999999999</v>
      </c>
      <c r="BM30" s="113">
        <v>0.99639999999999995</v>
      </c>
      <c r="BN30" s="113">
        <v>0.99680000000000002</v>
      </c>
      <c r="BO30" s="113">
        <v>0.99709999999999999</v>
      </c>
      <c r="BP30" s="113">
        <v>0.99739999999999995</v>
      </c>
      <c r="BQ30" s="113">
        <v>0.99760000000000004</v>
      </c>
      <c r="BR30" s="113">
        <v>0.99790000000000001</v>
      </c>
      <c r="BS30" s="113">
        <v>0.99809999999999999</v>
      </c>
      <c r="BT30" s="113">
        <v>0.99829999999999997</v>
      </c>
      <c r="BU30" s="113">
        <v>0.99850000000000005</v>
      </c>
      <c r="BV30" s="113">
        <v>0.99870000000000003</v>
      </c>
      <c r="BW30" s="113">
        <v>0.99880000000000002</v>
      </c>
      <c r="BX30" s="113">
        <v>0.99890000000000001</v>
      </c>
      <c r="BY30" s="113">
        <v>0.99909999999999999</v>
      </c>
      <c r="BZ30" s="113">
        <v>0.99919999999999998</v>
      </c>
      <c r="CA30" s="113">
        <v>0.99919999999999998</v>
      </c>
      <c r="CB30" s="113">
        <v>0.99929999999999997</v>
      </c>
      <c r="CC30" s="113">
        <v>0.99939999999999996</v>
      </c>
      <c r="CD30" s="113">
        <v>0.99939999999999996</v>
      </c>
      <c r="CE30" s="113">
        <v>0.99950000000000006</v>
      </c>
      <c r="CF30" s="113">
        <v>0.99950000000000006</v>
      </c>
      <c r="CG30" s="113">
        <v>0.99960000000000004</v>
      </c>
      <c r="CH30" s="113">
        <v>0.99960000000000004</v>
      </c>
      <c r="CI30" s="113">
        <v>0.99960000000000004</v>
      </c>
      <c r="CJ30" s="114"/>
      <c r="CK30" s="114"/>
      <c r="CL30" s="114"/>
      <c r="CM30" s="114"/>
      <c r="CN30" s="114"/>
      <c r="CO30" s="114"/>
      <c r="CP30" s="114"/>
    </row>
    <row r="31" spans="1:94" s="109" customFormat="1" ht="11.25" x14ac:dyDescent="0.2">
      <c r="A31" s="108">
        <v>40</v>
      </c>
      <c r="B31" s="113">
        <v>0.93500000000000005</v>
      </c>
      <c r="C31" s="113">
        <v>0.93559999999999999</v>
      </c>
      <c r="D31" s="113">
        <v>0.93630000000000002</v>
      </c>
      <c r="E31" s="113">
        <v>0.93700000000000006</v>
      </c>
      <c r="F31" s="113">
        <v>0.93769999999999998</v>
      </c>
      <c r="G31" s="113">
        <v>0.9385</v>
      </c>
      <c r="H31" s="113">
        <v>0.93930000000000002</v>
      </c>
      <c r="I31" s="113">
        <v>0.94020000000000004</v>
      </c>
      <c r="J31" s="113">
        <v>0.94110000000000005</v>
      </c>
      <c r="K31" s="113">
        <v>0.94199999999999995</v>
      </c>
      <c r="L31" s="113">
        <v>0.94299999999999995</v>
      </c>
      <c r="M31" s="113">
        <v>0.94389999999999996</v>
      </c>
      <c r="N31" s="113">
        <v>0.94499999999999995</v>
      </c>
      <c r="O31" s="113">
        <v>0.94599999999999995</v>
      </c>
      <c r="P31" s="113">
        <v>0.94710000000000005</v>
      </c>
      <c r="Q31" s="113">
        <v>0.94830000000000003</v>
      </c>
      <c r="R31" s="113">
        <v>0.94940000000000002</v>
      </c>
      <c r="S31" s="113">
        <v>0.9506</v>
      </c>
      <c r="T31" s="113">
        <v>0.95179999999999998</v>
      </c>
      <c r="U31" s="113">
        <v>0.95299999999999996</v>
      </c>
      <c r="V31" s="113">
        <v>0.95430000000000004</v>
      </c>
      <c r="W31" s="113">
        <v>0.95550000000000002</v>
      </c>
      <c r="X31" s="113">
        <v>0.95679999999999998</v>
      </c>
      <c r="Y31" s="113">
        <v>0.95809999999999995</v>
      </c>
      <c r="Z31" s="113">
        <v>0.95940000000000003</v>
      </c>
      <c r="AA31" s="113">
        <v>0.96079999999999999</v>
      </c>
      <c r="AB31" s="113">
        <v>0.96209999999999996</v>
      </c>
      <c r="AC31" s="113">
        <v>0.96340000000000003</v>
      </c>
      <c r="AD31" s="113">
        <v>0.9647</v>
      </c>
      <c r="AE31" s="113">
        <v>0.96599999999999997</v>
      </c>
      <c r="AF31" s="113">
        <v>0.96730000000000005</v>
      </c>
      <c r="AG31" s="113">
        <v>0.96860000000000002</v>
      </c>
      <c r="AH31" s="113">
        <v>0.96989999999999998</v>
      </c>
      <c r="AI31" s="113">
        <v>0.97119999999999995</v>
      </c>
      <c r="AJ31" s="113">
        <v>0.97250000000000003</v>
      </c>
      <c r="AK31" s="113">
        <v>0.97370000000000001</v>
      </c>
      <c r="AL31" s="113">
        <v>0.97489999999999999</v>
      </c>
      <c r="AM31" s="113">
        <v>0.97609999999999997</v>
      </c>
      <c r="AN31" s="113">
        <v>0.97729999999999995</v>
      </c>
      <c r="AO31" s="113">
        <v>0.97840000000000005</v>
      </c>
      <c r="AP31" s="113">
        <v>0.97950000000000004</v>
      </c>
      <c r="AQ31" s="113">
        <v>0.98060000000000003</v>
      </c>
      <c r="AR31" s="113">
        <v>0.98160000000000003</v>
      </c>
      <c r="AS31" s="113">
        <v>0.98260000000000003</v>
      </c>
      <c r="AT31" s="113">
        <v>0.98360000000000003</v>
      </c>
      <c r="AU31" s="113">
        <v>0.98460000000000003</v>
      </c>
      <c r="AV31" s="113">
        <v>0.98550000000000004</v>
      </c>
      <c r="AW31" s="113">
        <v>0.98640000000000005</v>
      </c>
      <c r="AX31" s="113">
        <v>0.98719999999999997</v>
      </c>
      <c r="AY31" s="113">
        <v>0.98799999999999999</v>
      </c>
      <c r="AZ31" s="113">
        <v>0.98880000000000001</v>
      </c>
      <c r="BA31" s="113">
        <v>0.98950000000000005</v>
      </c>
      <c r="BB31" s="113">
        <v>0.99029999999999996</v>
      </c>
      <c r="BC31" s="113">
        <v>0.9909</v>
      </c>
      <c r="BD31" s="113">
        <v>0.99160000000000004</v>
      </c>
      <c r="BE31" s="113">
        <v>0.99219999999999997</v>
      </c>
      <c r="BF31" s="113">
        <v>0.99280000000000002</v>
      </c>
      <c r="BG31" s="113">
        <v>0.99339999999999995</v>
      </c>
      <c r="BH31" s="113">
        <v>0.99390000000000001</v>
      </c>
      <c r="BI31" s="113">
        <v>0.99439999999999995</v>
      </c>
      <c r="BJ31" s="113">
        <v>0.99490000000000001</v>
      </c>
      <c r="BK31" s="113">
        <v>0.99529999999999996</v>
      </c>
      <c r="BL31" s="113">
        <v>0.99570000000000003</v>
      </c>
      <c r="BM31" s="113">
        <v>0.99609999999999999</v>
      </c>
      <c r="BN31" s="113">
        <v>0.99650000000000005</v>
      </c>
      <c r="BO31" s="113">
        <v>0.99680000000000002</v>
      </c>
      <c r="BP31" s="113">
        <v>0.99709999999999999</v>
      </c>
      <c r="BQ31" s="113">
        <v>0.99739999999999995</v>
      </c>
      <c r="BR31" s="113">
        <v>0.99770000000000003</v>
      </c>
      <c r="BS31" s="113">
        <v>0.99790000000000001</v>
      </c>
      <c r="BT31" s="113">
        <v>0.99819999999999998</v>
      </c>
      <c r="BU31" s="113">
        <v>0.99839999999999995</v>
      </c>
      <c r="BV31" s="113">
        <v>0.99850000000000005</v>
      </c>
      <c r="BW31" s="113">
        <v>0.99870000000000003</v>
      </c>
      <c r="BX31" s="113">
        <v>0.99890000000000001</v>
      </c>
      <c r="BY31" s="113">
        <v>0.999</v>
      </c>
      <c r="BZ31" s="113">
        <v>0.99909999999999999</v>
      </c>
      <c r="CA31" s="113">
        <v>0.99919999999999998</v>
      </c>
      <c r="CB31" s="113">
        <v>0.99929999999999997</v>
      </c>
      <c r="CC31" s="113">
        <v>0.99929999999999997</v>
      </c>
      <c r="CD31" s="113">
        <v>0.99939999999999996</v>
      </c>
      <c r="CE31" s="113">
        <v>0.99939999999999996</v>
      </c>
      <c r="CF31" s="113">
        <v>0.99950000000000006</v>
      </c>
      <c r="CG31" s="113">
        <v>0.99950000000000006</v>
      </c>
      <c r="CH31" s="113">
        <v>0.99960000000000004</v>
      </c>
      <c r="CI31" s="113">
        <v>0.99960000000000004</v>
      </c>
      <c r="CJ31" s="114"/>
      <c r="CK31" s="114"/>
      <c r="CL31" s="114"/>
      <c r="CM31" s="114"/>
      <c r="CN31" s="114"/>
      <c r="CO31" s="114"/>
      <c r="CP31" s="114"/>
    </row>
    <row r="32" spans="1:94" s="109" customFormat="1" ht="11.25" x14ac:dyDescent="0.2">
      <c r="A32" s="108">
        <v>41</v>
      </c>
      <c r="B32" s="113">
        <v>0.9304</v>
      </c>
      <c r="C32" s="113">
        <v>0.93110000000000004</v>
      </c>
      <c r="D32" s="113">
        <v>0.93179999999999996</v>
      </c>
      <c r="E32" s="113">
        <v>0.9325</v>
      </c>
      <c r="F32" s="113">
        <v>0.93330000000000002</v>
      </c>
      <c r="G32" s="113">
        <v>0.93410000000000004</v>
      </c>
      <c r="H32" s="113">
        <v>0.93489999999999995</v>
      </c>
      <c r="I32" s="113">
        <v>0.93579999999999997</v>
      </c>
      <c r="J32" s="113">
        <v>0.93669999999999998</v>
      </c>
      <c r="K32" s="113">
        <v>0.93759999999999999</v>
      </c>
      <c r="L32" s="113">
        <v>0.93859999999999999</v>
      </c>
      <c r="M32" s="113">
        <v>0.93959999999999999</v>
      </c>
      <c r="N32" s="113">
        <v>0.94069999999999998</v>
      </c>
      <c r="O32" s="113">
        <v>0.94179999999999997</v>
      </c>
      <c r="P32" s="113">
        <v>0.94289999999999996</v>
      </c>
      <c r="Q32" s="113">
        <v>0.94410000000000005</v>
      </c>
      <c r="R32" s="113">
        <v>0.94530000000000003</v>
      </c>
      <c r="S32" s="113">
        <v>0.94650000000000001</v>
      </c>
      <c r="T32" s="113">
        <v>0.94779999999999998</v>
      </c>
      <c r="U32" s="113">
        <v>0.94910000000000005</v>
      </c>
      <c r="V32" s="113">
        <v>0.95040000000000002</v>
      </c>
      <c r="W32" s="113">
        <v>0.95169999999999999</v>
      </c>
      <c r="X32" s="113">
        <v>0.95309999999999995</v>
      </c>
      <c r="Y32" s="113">
        <v>0.95450000000000002</v>
      </c>
      <c r="Z32" s="113">
        <v>0.95579999999999998</v>
      </c>
      <c r="AA32" s="113">
        <v>0.95730000000000004</v>
      </c>
      <c r="AB32" s="113">
        <v>0.9587</v>
      </c>
      <c r="AC32" s="113">
        <v>0.96009999999999995</v>
      </c>
      <c r="AD32" s="113">
        <v>0.96150000000000002</v>
      </c>
      <c r="AE32" s="113">
        <v>0.96289999999999998</v>
      </c>
      <c r="AF32" s="113">
        <v>0.96430000000000005</v>
      </c>
      <c r="AG32" s="113">
        <v>0.9657</v>
      </c>
      <c r="AH32" s="113">
        <v>0.96709999999999996</v>
      </c>
      <c r="AI32" s="113">
        <v>0.96850000000000003</v>
      </c>
      <c r="AJ32" s="113">
        <v>0.9698</v>
      </c>
      <c r="AK32" s="113">
        <v>0.97119999999999995</v>
      </c>
      <c r="AL32" s="113">
        <v>0.97250000000000003</v>
      </c>
      <c r="AM32" s="113">
        <v>0.9738</v>
      </c>
      <c r="AN32" s="113">
        <v>0.97509999999999997</v>
      </c>
      <c r="AO32" s="113">
        <v>0.97629999999999995</v>
      </c>
      <c r="AP32" s="113">
        <v>0.97750000000000004</v>
      </c>
      <c r="AQ32" s="113">
        <v>0.97870000000000001</v>
      </c>
      <c r="AR32" s="113">
        <v>0.9798</v>
      </c>
      <c r="AS32" s="113">
        <v>0.98089999999999999</v>
      </c>
      <c r="AT32" s="113">
        <v>0.98199999999999998</v>
      </c>
      <c r="AU32" s="113">
        <v>0.98309999999999997</v>
      </c>
      <c r="AV32" s="113">
        <v>0.98409999999999997</v>
      </c>
      <c r="AW32" s="113">
        <v>0.98499999999999999</v>
      </c>
      <c r="AX32" s="113">
        <v>0.98599999999999999</v>
      </c>
      <c r="AY32" s="113">
        <v>0.9869</v>
      </c>
      <c r="AZ32" s="113">
        <v>0.98770000000000002</v>
      </c>
      <c r="BA32" s="113">
        <v>0.98850000000000005</v>
      </c>
      <c r="BB32" s="113">
        <v>0.98929999999999996</v>
      </c>
      <c r="BC32" s="113">
        <v>0.99009999999999998</v>
      </c>
      <c r="BD32" s="113">
        <v>0.99080000000000001</v>
      </c>
      <c r="BE32" s="113">
        <v>0.99150000000000005</v>
      </c>
      <c r="BF32" s="113">
        <v>0.99209999999999998</v>
      </c>
      <c r="BG32" s="113">
        <v>0.99270000000000003</v>
      </c>
      <c r="BH32" s="113">
        <v>0.99329999999999996</v>
      </c>
      <c r="BI32" s="113">
        <v>0.99390000000000001</v>
      </c>
      <c r="BJ32" s="113">
        <v>0.99439999999999995</v>
      </c>
      <c r="BK32" s="113">
        <v>0.99490000000000001</v>
      </c>
      <c r="BL32" s="113">
        <v>0.99529999999999996</v>
      </c>
      <c r="BM32" s="113">
        <v>0.99580000000000002</v>
      </c>
      <c r="BN32" s="113">
        <v>0.99619999999999997</v>
      </c>
      <c r="BO32" s="113">
        <v>0.99650000000000005</v>
      </c>
      <c r="BP32" s="113">
        <v>0.99690000000000001</v>
      </c>
      <c r="BQ32" s="113">
        <v>0.99719999999999998</v>
      </c>
      <c r="BR32" s="113">
        <v>0.99750000000000005</v>
      </c>
      <c r="BS32" s="113">
        <v>0.99780000000000002</v>
      </c>
      <c r="BT32" s="113">
        <v>0.998</v>
      </c>
      <c r="BU32" s="113">
        <v>0.99819999999999998</v>
      </c>
      <c r="BV32" s="113">
        <v>0.99839999999999995</v>
      </c>
      <c r="BW32" s="113">
        <v>0.99860000000000004</v>
      </c>
      <c r="BX32" s="113">
        <v>0.99880000000000002</v>
      </c>
      <c r="BY32" s="113">
        <v>0.99890000000000001</v>
      </c>
      <c r="BZ32" s="113">
        <v>0.999</v>
      </c>
      <c r="CA32" s="113">
        <v>0.99909999999999999</v>
      </c>
      <c r="CB32" s="113">
        <v>0.99919999999999998</v>
      </c>
      <c r="CC32" s="113">
        <v>0.99929999999999997</v>
      </c>
      <c r="CD32" s="113">
        <v>0.99929999999999997</v>
      </c>
      <c r="CE32" s="113">
        <v>0.99939999999999996</v>
      </c>
      <c r="CF32" s="113">
        <v>0.99939999999999996</v>
      </c>
      <c r="CG32" s="113">
        <v>0.99950000000000006</v>
      </c>
      <c r="CH32" s="113">
        <v>0.99950000000000006</v>
      </c>
      <c r="CI32" s="113">
        <v>0.99960000000000004</v>
      </c>
      <c r="CJ32" s="114"/>
      <c r="CK32" s="114"/>
      <c r="CL32" s="114"/>
      <c r="CM32" s="114"/>
      <c r="CN32" s="114"/>
      <c r="CO32" s="114"/>
      <c r="CP32" s="114"/>
    </row>
    <row r="33" spans="1:94" s="109" customFormat="1" ht="11.25" x14ac:dyDescent="0.2">
      <c r="A33" s="108">
        <v>42</v>
      </c>
      <c r="B33" s="113">
        <v>0.92559999999999998</v>
      </c>
      <c r="C33" s="113">
        <v>0.92630000000000001</v>
      </c>
      <c r="D33" s="113">
        <v>0.92700000000000005</v>
      </c>
      <c r="E33" s="113">
        <v>0.92769999999999997</v>
      </c>
      <c r="F33" s="113">
        <v>0.92849999999999999</v>
      </c>
      <c r="G33" s="113">
        <v>0.92930000000000001</v>
      </c>
      <c r="H33" s="113">
        <v>0.93020000000000003</v>
      </c>
      <c r="I33" s="113">
        <v>0.93110000000000004</v>
      </c>
      <c r="J33" s="113">
        <v>0.93200000000000005</v>
      </c>
      <c r="K33" s="113">
        <v>0.93300000000000005</v>
      </c>
      <c r="L33" s="113">
        <v>0.93400000000000005</v>
      </c>
      <c r="M33" s="113">
        <v>0.93500000000000005</v>
      </c>
      <c r="N33" s="113">
        <v>0.93610000000000004</v>
      </c>
      <c r="O33" s="113">
        <v>0.93730000000000002</v>
      </c>
      <c r="P33" s="113">
        <v>0.93840000000000001</v>
      </c>
      <c r="Q33" s="113">
        <v>0.93959999999999999</v>
      </c>
      <c r="R33" s="113">
        <v>0.94089999999999996</v>
      </c>
      <c r="S33" s="113">
        <v>0.94220000000000004</v>
      </c>
      <c r="T33" s="113">
        <v>0.94350000000000001</v>
      </c>
      <c r="U33" s="113">
        <v>0.94479999999999997</v>
      </c>
      <c r="V33" s="113">
        <v>0.94620000000000004</v>
      </c>
      <c r="W33" s="113">
        <v>0.9476</v>
      </c>
      <c r="X33" s="113">
        <v>0.94899999999999995</v>
      </c>
      <c r="Y33" s="113">
        <v>0.95050000000000001</v>
      </c>
      <c r="Z33" s="113">
        <v>0.95199999999999996</v>
      </c>
      <c r="AA33" s="113">
        <v>0.95350000000000001</v>
      </c>
      <c r="AB33" s="113">
        <v>0.95499999999999996</v>
      </c>
      <c r="AC33" s="113">
        <v>0.95650000000000002</v>
      </c>
      <c r="AD33" s="113">
        <v>0.95799999999999996</v>
      </c>
      <c r="AE33" s="113">
        <v>0.95950000000000002</v>
      </c>
      <c r="AF33" s="113">
        <v>0.96099999999999997</v>
      </c>
      <c r="AG33" s="113">
        <v>0.96250000000000002</v>
      </c>
      <c r="AH33" s="113">
        <v>0.96399999999999997</v>
      </c>
      <c r="AI33" s="113">
        <v>0.96550000000000002</v>
      </c>
      <c r="AJ33" s="113">
        <v>0.96699999999999997</v>
      </c>
      <c r="AK33" s="113">
        <v>0.96840000000000004</v>
      </c>
      <c r="AL33" s="113">
        <v>0.9698</v>
      </c>
      <c r="AM33" s="113">
        <v>0.97119999999999995</v>
      </c>
      <c r="AN33" s="113">
        <v>0.97260000000000002</v>
      </c>
      <c r="AO33" s="113">
        <v>0.97399999999999998</v>
      </c>
      <c r="AP33" s="113">
        <v>0.97529999999999994</v>
      </c>
      <c r="AQ33" s="113">
        <v>0.97660000000000002</v>
      </c>
      <c r="AR33" s="113">
        <v>0.9778</v>
      </c>
      <c r="AS33" s="113">
        <v>0.97909999999999997</v>
      </c>
      <c r="AT33" s="113">
        <v>0.98019999999999996</v>
      </c>
      <c r="AU33" s="113">
        <v>0.98140000000000005</v>
      </c>
      <c r="AV33" s="113">
        <v>0.98250000000000004</v>
      </c>
      <c r="AW33" s="113">
        <v>0.98360000000000003</v>
      </c>
      <c r="AX33" s="113">
        <v>0.98460000000000003</v>
      </c>
      <c r="AY33" s="113">
        <v>0.98560000000000003</v>
      </c>
      <c r="AZ33" s="113">
        <v>0.98650000000000004</v>
      </c>
      <c r="BA33" s="113">
        <v>0.98740000000000006</v>
      </c>
      <c r="BB33" s="113">
        <v>0.98829999999999996</v>
      </c>
      <c r="BC33" s="113">
        <v>0.98909999999999998</v>
      </c>
      <c r="BD33" s="113">
        <v>0.9899</v>
      </c>
      <c r="BE33" s="113">
        <v>0.99070000000000003</v>
      </c>
      <c r="BF33" s="113">
        <v>0.99139999999999995</v>
      </c>
      <c r="BG33" s="113">
        <v>0.99199999999999999</v>
      </c>
      <c r="BH33" s="113">
        <v>0.99270000000000003</v>
      </c>
      <c r="BI33" s="113">
        <v>0.99329999999999996</v>
      </c>
      <c r="BJ33" s="113">
        <v>0.99390000000000001</v>
      </c>
      <c r="BK33" s="113">
        <v>0.99439999999999995</v>
      </c>
      <c r="BL33" s="113">
        <v>0.99490000000000001</v>
      </c>
      <c r="BM33" s="113">
        <v>0.99539999999999995</v>
      </c>
      <c r="BN33" s="113">
        <v>0.99580000000000002</v>
      </c>
      <c r="BO33" s="113">
        <v>0.99619999999999997</v>
      </c>
      <c r="BP33" s="113">
        <v>0.99660000000000004</v>
      </c>
      <c r="BQ33" s="113">
        <v>0.99690000000000001</v>
      </c>
      <c r="BR33" s="113">
        <v>0.99729999999999996</v>
      </c>
      <c r="BS33" s="113">
        <v>0.99750000000000005</v>
      </c>
      <c r="BT33" s="113">
        <v>0.99780000000000002</v>
      </c>
      <c r="BU33" s="113">
        <v>0.99809999999999999</v>
      </c>
      <c r="BV33" s="113">
        <v>0.99829999999999997</v>
      </c>
      <c r="BW33" s="113">
        <v>0.99850000000000005</v>
      </c>
      <c r="BX33" s="113">
        <v>0.99860000000000004</v>
      </c>
      <c r="BY33" s="113">
        <v>0.99880000000000002</v>
      </c>
      <c r="BZ33" s="113">
        <v>0.99890000000000001</v>
      </c>
      <c r="CA33" s="113">
        <v>0.999</v>
      </c>
      <c r="CB33" s="113">
        <v>0.99909999999999999</v>
      </c>
      <c r="CC33" s="113">
        <v>0.99919999999999998</v>
      </c>
      <c r="CD33" s="113">
        <v>0.99929999999999997</v>
      </c>
      <c r="CE33" s="113">
        <v>0.99929999999999997</v>
      </c>
      <c r="CF33" s="113">
        <v>0.99939999999999996</v>
      </c>
      <c r="CG33" s="113">
        <v>0.99939999999999996</v>
      </c>
      <c r="CH33" s="113">
        <v>0.99950000000000006</v>
      </c>
      <c r="CI33" s="113">
        <v>0.99950000000000006</v>
      </c>
      <c r="CJ33" s="114"/>
      <c r="CK33" s="114"/>
      <c r="CL33" s="114"/>
      <c r="CM33" s="114"/>
      <c r="CN33" s="114"/>
      <c r="CO33" s="114"/>
      <c r="CP33" s="114"/>
    </row>
    <row r="34" spans="1:94" s="109" customFormat="1" ht="11.25" x14ac:dyDescent="0.2">
      <c r="A34" s="108">
        <v>43</v>
      </c>
      <c r="B34" s="113">
        <v>0.92049999999999998</v>
      </c>
      <c r="C34" s="113">
        <v>0.92120000000000002</v>
      </c>
      <c r="D34" s="113">
        <v>0.92190000000000005</v>
      </c>
      <c r="E34" s="113">
        <v>0.92269999999999996</v>
      </c>
      <c r="F34" s="113">
        <v>0.92349999999999999</v>
      </c>
      <c r="G34" s="113">
        <v>0.92430000000000001</v>
      </c>
      <c r="H34" s="113">
        <v>0.92520000000000002</v>
      </c>
      <c r="I34" s="113">
        <v>0.92610000000000003</v>
      </c>
      <c r="J34" s="113">
        <v>0.92700000000000005</v>
      </c>
      <c r="K34" s="113">
        <v>0.92800000000000005</v>
      </c>
      <c r="L34" s="113">
        <v>0.92900000000000005</v>
      </c>
      <c r="M34" s="113">
        <v>0.93010000000000004</v>
      </c>
      <c r="N34" s="113">
        <v>0.93130000000000002</v>
      </c>
      <c r="O34" s="113">
        <v>0.93240000000000001</v>
      </c>
      <c r="P34" s="113">
        <v>0.93359999999999999</v>
      </c>
      <c r="Q34" s="113">
        <v>0.93489999999999995</v>
      </c>
      <c r="R34" s="113">
        <v>0.93620000000000003</v>
      </c>
      <c r="S34" s="113">
        <v>0.9375</v>
      </c>
      <c r="T34" s="113">
        <v>0.93889999999999996</v>
      </c>
      <c r="U34" s="113">
        <v>0.94030000000000002</v>
      </c>
      <c r="V34" s="113">
        <v>0.94169999999999998</v>
      </c>
      <c r="W34" s="113">
        <v>0.94320000000000004</v>
      </c>
      <c r="X34" s="113">
        <v>0.94469999999999998</v>
      </c>
      <c r="Y34" s="113">
        <v>0.94620000000000004</v>
      </c>
      <c r="Z34" s="113">
        <v>0.94779999999999998</v>
      </c>
      <c r="AA34" s="113">
        <v>0.94940000000000002</v>
      </c>
      <c r="AB34" s="113">
        <v>0.95089999999999997</v>
      </c>
      <c r="AC34" s="113">
        <v>0.9526</v>
      </c>
      <c r="AD34" s="113">
        <v>0.95420000000000005</v>
      </c>
      <c r="AE34" s="113">
        <v>0.95579999999999998</v>
      </c>
      <c r="AF34" s="113">
        <v>0.95740000000000003</v>
      </c>
      <c r="AG34" s="113">
        <v>0.95899999999999996</v>
      </c>
      <c r="AH34" s="113">
        <v>0.96060000000000001</v>
      </c>
      <c r="AI34" s="113">
        <v>0.96220000000000006</v>
      </c>
      <c r="AJ34" s="113">
        <v>0.96379999999999999</v>
      </c>
      <c r="AK34" s="113">
        <v>0.96540000000000004</v>
      </c>
      <c r="AL34" s="113">
        <v>0.96689999999999998</v>
      </c>
      <c r="AM34" s="113">
        <v>0.96850000000000003</v>
      </c>
      <c r="AN34" s="113">
        <v>0.97</v>
      </c>
      <c r="AO34" s="113">
        <v>0.97140000000000004</v>
      </c>
      <c r="AP34" s="113">
        <v>0.97289999999999999</v>
      </c>
      <c r="AQ34" s="113">
        <v>0.97430000000000005</v>
      </c>
      <c r="AR34" s="113">
        <v>0.97560000000000002</v>
      </c>
      <c r="AS34" s="113">
        <v>0.97699999999999998</v>
      </c>
      <c r="AT34" s="113">
        <v>0.97829999999999995</v>
      </c>
      <c r="AU34" s="113">
        <v>0.97950000000000004</v>
      </c>
      <c r="AV34" s="113">
        <v>0.98070000000000002</v>
      </c>
      <c r="AW34" s="113">
        <v>0.9819</v>
      </c>
      <c r="AX34" s="113">
        <v>0.98299999999999998</v>
      </c>
      <c r="AY34" s="113">
        <v>0.98409999999999997</v>
      </c>
      <c r="AZ34" s="113">
        <v>0.98519999999999996</v>
      </c>
      <c r="BA34" s="113">
        <v>0.98619999999999997</v>
      </c>
      <c r="BB34" s="113">
        <v>0.98709999999999998</v>
      </c>
      <c r="BC34" s="113">
        <v>0.98799999999999999</v>
      </c>
      <c r="BD34" s="113">
        <v>0.9889</v>
      </c>
      <c r="BE34" s="113">
        <v>0.98970000000000002</v>
      </c>
      <c r="BF34" s="113">
        <v>0.99050000000000005</v>
      </c>
      <c r="BG34" s="113">
        <v>0.99129999999999996</v>
      </c>
      <c r="BH34" s="113">
        <v>0.99199999999999999</v>
      </c>
      <c r="BI34" s="113">
        <v>0.99260000000000004</v>
      </c>
      <c r="BJ34" s="113">
        <v>0.99329999999999996</v>
      </c>
      <c r="BK34" s="113">
        <v>0.99380000000000002</v>
      </c>
      <c r="BL34" s="113">
        <v>0.99439999999999995</v>
      </c>
      <c r="BM34" s="113">
        <v>0.99490000000000001</v>
      </c>
      <c r="BN34" s="113">
        <v>0.99539999999999995</v>
      </c>
      <c r="BO34" s="113">
        <v>0.99580000000000002</v>
      </c>
      <c r="BP34" s="113">
        <v>0.99629999999999996</v>
      </c>
      <c r="BQ34" s="113">
        <v>0.99660000000000004</v>
      </c>
      <c r="BR34" s="113">
        <v>0.997</v>
      </c>
      <c r="BS34" s="113">
        <v>0.99729999999999996</v>
      </c>
      <c r="BT34" s="113">
        <v>0.99760000000000004</v>
      </c>
      <c r="BU34" s="113">
        <v>0.99790000000000001</v>
      </c>
      <c r="BV34" s="113">
        <v>0.99809999999999999</v>
      </c>
      <c r="BW34" s="113">
        <v>0.99829999999999997</v>
      </c>
      <c r="BX34" s="113">
        <v>0.99850000000000005</v>
      </c>
      <c r="BY34" s="113">
        <v>0.99870000000000003</v>
      </c>
      <c r="BZ34" s="113">
        <v>0.99880000000000002</v>
      </c>
      <c r="CA34" s="113">
        <v>0.99890000000000001</v>
      </c>
      <c r="CB34" s="113">
        <v>0.999</v>
      </c>
      <c r="CC34" s="113">
        <v>0.99909999999999999</v>
      </c>
      <c r="CD34" s="113">
        <v>0.99919999999999998</v>
      </c>
      <c r="CE34" s="113">
        <v>0.99929999999999997</v>
      </c>
      <c r="CF34" s="113">
        <v>0.99929999999999997</v>
      </c>
      <c r="CG34" s="113">
        <v>0.99939999999999996</v>
      </c>
      <c r="CH34" s="113">
        <v>0.99939999999999996</v>
      </c>
      <c r="CI34" s="113">
        <v>0.99950000000000006</v>
      </c>
      <c r="CJ34" s="114"/>
      <c r="CK34" s="114"/>
      <c r="CL34" s="114"/>
      <c r="CM34" s="114"/>
      <c r="CN34" s="114"/>
      <c r="CO34" s="114"/>
      <c r="CP34" s="114"/>
    </row>
    <row r="35" spans="1:94" s="109" customFormat="1" ht="11.25" x14ac:dyDescent="0.2">
      <c r="A35" s="108">
        <v>44</v>
      </c>
      <c r="B35" s="113">
        <v>0.91510000000000002</v>
      </c>
      <c r="C35" s="113">
        <v>0.91579999999999995</v>
      </c>
      <c r="D35" s="113">
        <v>0.91649999999999998</v>
      </c>
      <c r="E35" s="113">
        <v>0.9173</v>
      </c>
      <c r="F35" s="113">
        <v>0.91810000000000003</v>
      </c>
      <c r="G35" s="113">
        <v>0.91890000000000005</v>
      </c>
      <c r="H35" s="113">
        <v>0.91979999999999995</v>
      </c>
      <c r="I35" s="113">
        <v>0.92079999999999995</v>
      </c>
      <c r="J35" s="113">
        <v>0.92169999999999996</v>
      </c>
      <c r="K35" s="113">
        <v>0.92269999999999996</v>
      </c>
      <c r="L35" s="113">
        <v>0.92379999999999995</v>
      </c>
      <c r="M35" s="113">
        <v>0.92490000000000006</v>
      </c>
      <c r="N35" s="113">
        <v>0.92610000000000003</v>
      </c>
      <c r="O35" s="113">
        <v>0.92730000000000001</v>
      </c>
      <c r="P35" s="113">
        <v>0.92849999999999999</v>
      </c>
      <c r="Q35" s="113">
        <v>0.92979999999999996</v>
      </c>
      <c r="R35" s="113">
        <v>0.93120000000000003</v>
      </c>
      <c r="S35" s="113">
        <v>0.9325</v>
      </c>
      <c r="T35" s="113">
        <v>0.93400000000000005</v>
      </c>
      <c r="U35" s="113">
        <v>0.93540000000000001</v>
      </c>
      <c r="V35" s="113">
        <v>0.93689999999999996</v>
      </c>
      <c r="W35" s="113">
        <v>0.9385</v>
      </c>
      <c r="X35" s="113">
        <v>0.94</v>
      </c>
      <c r="Y35" s="113">
        <v>0.94159999999999999</v>
      </c>
      <c r="Z35" s="113">
        <v>0.94330000000000003</v>
      </c>
      <c r="AA35" s="113">
        <v>0.94489999999999996</v>
      </c>
      <c r="AB35" s="113">
        <v>0.9466</v>
      </c>
      <c r="AC35" s="113">
        <v>0.94830000000000003</v>
      </c>
      <c r="AD35" s="113">
        <v>0.95</v>
      </c>
      <c r="AE35" s="113">
        <v>0.95179999999999998</v>
      </c>
      <c r="AF35" s="113">
        <v>0.95350000000000001</v>
      </c>
      <c r="AG35" s="113">
        <v>0.95520000000000005</v>
      </c>
      <c r="AH35" s="113">
        <v>0.95689999999999997</v>
      </c>
      <c r="AI35" s="113">
        <v>0.9587</v>
      </c>
      <c r="AJ35" s="113">
        <v>0.96040000000000003</v>
      </c>
      <c r="AK35" s="113">
        <v>0.96209999999999996</v>
      </c>
      <c r="AL35" s="113">
        <v>0.9637</v>
      </c>
      <c r="AM35" s="113">
        <v>0.96540000000000004</v>
      </c>
      <c r="AN35" s="113">
        <v>0.96699999999999997</v>
      </c>
      <c r="AO35" s="113">
        <v>0.96860000000000002</v>
      </c>
      <c r="AP35" s="113">
        <v>0.97019999999999995</v>
      </c>
      <c r="AQ35" s="113">
        <v>0.97170000000000001</v>
      </c>
      <c r="AR35" s="113">
        <v>0.97319999999999995</v>
      </c>
      <c r="AS35" s="113">
        <v>0.97470000000000001</v>
      </c>
      <c r="AT35" s="113">
        <v>0.97609999999999997</v>
      </c>
      <c r="AU35" s="113">
        <v>0.97750000000000004</v>
      </c>
      <c r="AV35" s="113">
        <v>0.9788</v>
      </c>
      <c r="AW35" s="113">
        <v>0.98009999999999997</v>
      </c>
      <c r="AX35" s="113">
        <v>0.98129999999999995</v>
      </c>
      <c r="AY35" s="113">
        <v>0.98250000000000004</v>
      </c>
      <c r="AZ35" s="113">
        <v>0.98370000000000002</v>
      </c>
      <c r="BA35" s="113">
        <v>0.98480000000000001</v>
      </c>
      <c r="BB35" s="113">
        <v>0.98580000000000001</v>
      </c>
      <c r="BC35" s="113">
        <v>0.98680000000000001</v>
      </c>
      <c r="BD35" s="113">
        <v>0.98780000000000001</v>
      </c>
      <c r="BE35" s="113">
        <v>0.98870000000000002</v>
      </c>
      <c r="BF35" s="113">
        <v>0.98960000000000004</v>
      </c>
      <c r="BG35" s="113">
        <v>0.99039999999999995</v>
      </c>
      <c r="BH35" s="113">
        <v>0.99119999999999997</v>
      </c>
      <c r="BI35" s="113">
        <v>0.9919</v>
      </c>
      <c r="BJ35" s="113">
        <v>0.99260000000000004</v>
      </c>
      <c r="BK35" s="113">
        <v>0.99319999999999997</v>
      </c>
      <c r="BL35" s="113">
        <v>0.99390000000000001</v>
      </c>
      <c r="BM35" s="113">
        <v>0.99439999999999995</v>
      </c>
      <c r="BN35" s="113">
        <v>0.995</v>
      </c>
      <c r="BO35" s="113">
        <v>0.99539999999999995</v>
      </c>
      <c r="BP35" s="113">
        <v>0.99590000000000001</v>
      </c>
      <c r="BQ35" s="113">
        <v>0.99629999999999996</v>
      </c>
      <c r="BR35" s="113">
        <v>0.99670000000000003</v>
      </c>
      <c r="BS35" s="113">
        <v>0.99709999999999999</v>
      </c>
      <c r="BT35" s="113">
        <v>0.99739999999999995</v>
      </c>
      <c r="BU35" s="113">
        <v>0.99770000000000003</v>
      </c>
      <c r="BV35" s="113">
        <v>0.99790000000000001</v>
      </c>
      <c r="BW35" s="113">
        <v>0.99819999999999998</v>
      </c>
      <c r="BX35" s="113">
        <v>0.99839999999999995</v>
      </c>
      <c r="BY35" s="113">
        <v>0.99860000000000004</v>
      </c>
      <c r="BZ35" s="113">
        <v>0.99870000000000003</v>
      </c>
      <c r="CA35" s="113">
        <v>0.99880000000000002</v>
      </c>
      <c r="CB35" s="113">
        <v>0.999</v>
      </c>
      <c r="CC35" s="113">
        <v>0.99909999999999999</v>
      </c>
      <c r="CD35" s="113">
        <v>0.99909999999999999</v>
      </c>
      <c r="CE35" s="113">
        <v>0.99919999999999998</v>
      </c>
      <c r="CF35" s="113">
        <v>0.99929999999999997</v>
      </c>
      <c r="CG35" s="113">
        <v>0.99929999999999997</v>
      </c>
      <c r="CH35" s="113">
        <v>0.99939999999999996</v>
      </c>
      <c r="CI35" s="113">
        <v>0.99939999999999996</v>
      </c>
      <c r="CJ35" s="114"/>
      <c r="CK35" s="114"/>
      <c r="CL35" s="114"/>
      <c r="CM35" s="114"/>
      <c r="CN35" s="114"/>
      <c r="CO35" s="114"/>
      <c r="CP35" s="114"/>
    </row>
    <row r="36" spans="1:94" s="109" customFormat="1" ht="11.25" x14ac:dyDescent="0.2">
      <c r="A36" s="108">
        <v>45</v>
      </c>
      <c r="B36" s="113">
        <v>0.90939999999999999</v>
      </c>
      <c r="C36" s="113">
        <v>0.91010000000000002</v>
      </c>
      <c r="D36" s="113">
        <v>0.91080000000000005</v>
      </c>
      <c r="E36" s="113">
        <v>0.91159999999999997</v>
      </c>
      <c r="F36" s="113">
        <v>0.91239999999999999</v>
      </c>
      <c r="G36" s="113">
        <v>0.9133</v>
      </c>
      <c r="H36" s="113">
        <v>0.91420000000000001</v>
      </c>
      <c r="I36" s="113">
        <v>0.91510000000000002</v>
      </c>
      <c r="J36" s="113">
        <v>0.91610000000000003</v>
      </c>
      <c r="K36" s="113">
        <v>0.91720000000000002</v>
      </c>
      <c r="L36" s="113">
        <v>0.91820000000000002</v>
      </c>
      <c r="M36" s="113">
        <v>0.9194</v>
      </c>
      <c r="N36" s="113">
        <v>0.92059999999999997</v>
      </c>
      <c r="O36" s="113">
        <v>0.92179999999999995</v>
      </c>
      <c r="P36" s="113">
        <v>0.92310000000000003</v>
      </c>
      <c r="Q36" s="113">
        <v>0.9244</v>
      </c>
      <c r="R36" s="113">
        <v>0.92579999999999996</v>
      </c>
      <c r="S36" s="113">
        <v>0.92720000000000002</v>
      </c>
      <c r="T36" s="113">
        <v>0.92869999999999997</v>
      </c>
      <c r="U36" s="113">
        <v>0.93020000000000003</v>
      </c>
      <c r="V36" s="113">
        <v>0.93179999999999996</v>
      </c>
      <c r="W36" s="113">
        <v>0.93340000000000001</v>
      </c>
      <c r="X36" s="113">
        <v>0.93500000000000005</v>
      </c>
      <c r="Y36" s="113">
        <v>0.93669999999999998</v>
      </c>
      <c r="Z36" s="113">
        <v>0.93840000000000001</v>
      </c>
      <c r="AA36" s="113">
        <v>0.94020000000000004</v>
      </c>
      <c r="AB36" s="113">
        <v>0.94189999999999996</v>
      </c>
      <c r="AC36" s="113">
        <v>0.94369999999999998</v>
      </c>
      <c r="AD36" s="113">
        <v>0.94550000000000001</v>
      </c>
      <c r="AE36" s="113">
        <v>0.94740000000000002</v>
      </c>
      <c r="AF36" s="113">
        <v>0.94920000000000004</v>
      </c>
      <c r="AG36" s="113">
        <v>0.95109999999999995</v>
      </c>
      <c r="AH36" s="113">
        <v>0.95289999999999997</v>
      </c>
      <c r="AI36" s="113">
        <v>0.95479999999999998</v>
      </c>
      <c r="AJ36" s="113">
        <v>0.95660000000000001</v>
      </c>
      <c r="AK36" s="113">
        <v>0.95840000000000003</v>
      </c>
      <c r="AL36" s="113">
        <v>0.96030000000000004</v>
      </c>
      <c r="AM36" s="113">
        <v>0.96199999999999997</v>
      </c>
      <c r="AN36" s="113">
        <v>0.96379999999999999</v>
      </c>
      <c r="AO36" s="113">
        <v>0.96550000000000002</v>
      </c>
      <c r="AP36" s="113">
        <v>0.96730000000000005</v>
      </c>
      <c r="AQ36" s="113">
        <v>0.96889999999999998</v>
      </c>
      <c r="AR36" s="113">
        <v>0.97060000000000002</v>
      </c>
      <c r="AS36" s="113">
        <v>0.97219999999999995</v>
      </c>
      <c r="AT36" s="113">
        <v>0.97370000000000001</v>
      </c>
      <c r="AU36" s="113">
        <v>0.97519999999999996</v>
      </c>
      <c r="AV36" s="113">
        <v>0.97670000000000001</v>
      </c>
      <c r="AW36" s="113">
        <v>0.97809999999999997</v>
      </c>
      <c r="AX36" s="113">
        <v>0.97940000000000005</v>
      </c>
      <c r="AY36" s="113">
        <v>0.98080000000000001</v>
      </c>
      <c r="AZ36" s="113">
        <v>0.98199999999999998</v>
      </c>
      <c r="BA36" s="113">
        <v>0.98319999999999996</v>
      </c>
      <c r="BB36" s="113">
        <v>0.98440000000000005</v>
      </c>
      <c r="BC36" s="113">
        <v>0.98550000000000004</v>
      </c>
      <c r="BD36" s="113">
        <v>0.98660000000000003</v>
      </c>
      <c r="BE36" s="113">
        <v>0.98760000000000003</v>
      </c>
      <c r="BF36" s="113">
        <v>0.98850000000000005</v>
      </c>
      <c r="BG36" s="113">
        <v>0.98939999999999995</v>
      </c>
      <c r="BH36" s="113">
        <v>0.99029999999999996</v>
      </c>
      <c r="BI36" s="113">
        <v>0.99109999999999998</v>
      </c>
      <c r="BJ36" s="113">
        <v>0.9919</v>
      </c>
      <c r="BK36" s="113">
        <v>0.99260000000000004</v>
      </c>
      <c r="BL36" s="113">
        <v>0.99319999999999997</v>
      </c>
      <c r="BM36" s="113">
        <v>0.99390000000000001</v>
      </c>
      <c r="BN36" s="113">
        <v>0.99450000000000005</v>
      </c>
      <c r="BO36" s="113">
        <v>0.995</v>
      </c>
      <c r="BP36" s="113">
        <v>0.99550000000000005</v>
      </c>
      <c r="BQ36" s="113">
        <v>0.996</v>
      </c>
      <c r="BR36" s="113">
        <v>0.99639999999999995</v>
      </c>
      <c r="BS36" s="113">
        <v>0.99680000000000002</v>
      </c>
      <c r="BT36" s="113">
        <v>0.99709999999999999</v>
      </c>
      <c r="BU36" s="113">
        <v>0.99750000000000005</v>
      </c>
      <c r="BV36" s="113">
        <v>0.99770000000000003</v>
      </c>
      <c r="BW36" s="113">
        <v>0.998</v>
      </c>
      <c r="BX36" s="113">
        <v>0.99819999999999998</v>
      </c>
      <c r="BY36" s="113">
        <v>0.99839999999999995</v>
      </c>
      <c r="BZ36" s="113">
        <v>0.99860000000000004</v>
      </c>
      <c r="CA36" s="113">
        <v>0.99870000000000003</v>
      </c>
      <c r="CB36" s="113">
        <v>0.99890000000000001</v>
      </c>
      <c r="CC36" s="113">
        <v>0.999</v>
      </c>
      <c r="CD36" s="113">
        <v>0.99909999999999999</v>
      </c>
      <c r="CE36" s="113">
        <v>0.99909999999999999</v>
      </c>
      <c r="CF36" s="113">
        <v>0.99919999999999998</v>
      </c>
      <c r="CG36" s="113">
        <v>0.99929999999999997</v>
      </c>
      <c r="CH36" s="113">
        <v>0.99929999999999997</v>
      </c>
      <c r="CI36" s="113">
        <v>0.99939999999999996</v>
      </c>
      <c r="CJ36" s="114"/>
      <c r="CK36" s="114"/>
      <c r="CL36" s="114"/>
      <c r="CM36" s="114"/>
      <c r="CN36" s="114"/>
      <c r="CO36" s="114"/>
      <c r="CP36" s="114"/>
    </row>
    <row r="37" spans="1:94" s="109" customFormat="1" ht="11.25" x14ac:dyDescent="0.2">
      <c r="A37" s="108">
        <v>46</v>
      </c>
      <c r="B37" s="113">
        <v>0.90339999999999998</v>
      </c>
      <c r="C37" s="113">
        <v>0.90410000000000001</v>
      </c>
      <c r="D37" s="113">
        <v>0.90480000000000005</v>
      </c>
      <c r="E37" s="113">
        <v>0.90559999999999996</v>
      </c>
      <c r="F37" s="113">
        <v>0.90639999999999998</v>
      </c>
      <c r="G37" s="113">
        <v>0.9073</v>
      </c>
      <c r="H37" s="113">
        <v>0.90820000000000001</v>
      </c>
      <c r="I37" s="113">
        <v>0.90910000000000002</v>
      </c>
      <c r="J37" s="113">
        <v>0.91010000000000002</v>
      </c>
      <c r="K37" s="113">
        <v>0.91120000000000001</v>
      </c>
      <c r="L37" s="113">
        <v>0.9123</v>
      </c>
      <c r="M37" s="113">
        <v>0.91349999999999998</v>
      </c>
      <c r="N37" s="113">
        <v>0.91469999999999996</v>
      </c>
      <c r="O37" s="113">
        <v>0.91590000000000005</v>
      </c>
      <c r="P37" s="113">
        <v>0.9173</v>
      </c>
      <c r="Q37" s="113">
        <v>0.91859999999999997</v>
      </c>
      <c r="R37" s="113">
        <v>0.92010000000000003</v>
      </c>
      <c r="S37" s="113">
        <v>0.92149999999999999</v>
      </c>
      <c r="T37" s="113">
        <v>0.92300000000000004</v>
      </c>
      <c r="U37" s="113">
        <v>0.92459999999999998</v>
      </c>
      <c r="V37" s="113">
        <v>0.92620000000000002</v>
      </c>
      <c r="W37" s="113">
        <v>0.92789999999999995</v>
      </c>
      <c r="X37" s="113">
        <v>0.92959999999999998</v>
      </c>
      <c r="Y37" s="113">
        <v>0.93140000000000001</v>
      </c>
      <c r="Z37" s="113">
        <v>0.93320000000000003</v>
      </c>
      <c r="AA37" s="113">
        <v>0.93500000000000005</v>
      </c>
      <c r="AB37" s="113">
        <v>0.93689999999999996</v>
      </c>
      <c r="AC37" s="113">
        <v>0.93879999999999997</v>
      </c>
      <c r="AD37" s="113">
        <v>0.94069999999999998</v>
      </c>
      <c r="AE37" s="113">
        <v>0.94259999999999999</v>
      </c>
      <c r="AF37" s="113">
        <v>0.9446</v>
      </c>
      <c r="AG37" s="113">
        <v>0.9466</v>
      </c>
      <c r="AH37" s="113">
        <v>0.94850000000000001</v>
      </c>
      <c r="AI37" s="113">
        <v>0.95050000000000001</v>
      </c>
      <c r="AJ37" s="113">
        <v>0.95250000000000001</v>
      </c>
      <c r="AK37" s="113">
        <v>0.95450000000000002</v>
      </c>
      <c r="AL37" s="113">
        <v>0.95640000000000003</v>
      </c>
      <c r="AM37" s="113">
        <v>0.95830000000000004</v>
      </c>
      <c r="AN37" s="113">
        <v>0.96030000000000004</v>
      </c>
      <c r="AO37" s="113">
        <v>0.96209999999999996</v>
      </c>
      <c r="AP37" s="113">
        <v>0.96399999999999997</v>
      </c>
      <c r="AQ37" s="113">
        <v>0.96579999999999999</v>
      </c>
      <c r="AR37" s="113">
        <v>0.96760000000000002</v>
      </c>
      <c r="AS37" s="113">
        <v>0.96930000000000005</v>
      </c>
      <c r="AT37" s="113">
        <v>0.97099999999999997</v>
      </c>
      <c r="AU37" s="113">
        <v>0.97270000000000001</v>
      </c>
      <c r="AV37" s="113">
        <v>0.97430000000000005</v>
      </c>
      <c r="AW37" s="113">
        <v>0.9758</v>
      </c>
      <c r="AX37" s="113">
        <v>0.97729999999999995</v>
      </c>
      <c r="AY37" s="113">
        <v>0.9788</v>
      </c>
      <c r="AZ37" s="113">
        <v>0.98019999999999996</v>
      </c>
      <c r="BA37" s="113">
        <v>0.98150000000000004</v>
      </c>
      <c r="BB37" s="113">
        <v>0.98280000000000001</v>
      </c>
      <c r="BC37" s="113">
        <v>0.98399999999999999</v>
      </c>
      <c r="BD37" s="113">
        <v>0.98519999999999996</v>
      </c>
      <c r="BE37" s="113">
        <v>0.98629999999999995</v>
      </c>
      <c r="BF37" s="113">
        <v>0.98729999999999996</v>
      </c>
      <c r="BG37" s="113">
        <v>0.98829999999999996</v>
      </c>
      <c r="BH37" s="113">
        <v>0.98929999999999996</v>
      </c>
      <c r="BI37" s="113">
        <v>0.99019999999999997</v>
      </c>
      <c r="BJ37" s="113">
        <v>0.99099999999999999</v>
      </c>
      <c r="BK37" s="113">
        <v>0.99180000000000001</v>
      </c>
      <c r="BL37" s="113">
        <v>0.99250000000000005</v>
      </c>
      <c r="BM37" s="113">
        <v>0.99319999999999997</v>
      </c>
      <c r="BN37" s="113">
        <v>0.99390000000000001</v>
      </c>
      <c r="BO37" s="113">
        <v>0.99450000000000005</v>
      </c>
      <c r="BP37" s="113">
        <v>0.995</v>
      </c>
      <c r="BQ37" s="113">
        <v>0.99560000000000004</v>
      </c>
      <c r="BR37" s="113">
        <v>0.996</v>
      </c>
      <c r="BS37" s="113">
        <v>0.99650000000000005</v>
      </c>
      <c r="BT37" s="113">
        <v>0.99690000000000001</v>
      </c>
      <c r="BU37" s="113">
        <v>0.99719999999999998</v>
      </c>
      <c r="BV37" s="113">
        <v>0.99750000000000005</v>
      </c>
      <c r="BW37" s="113">
        <v>0.99780000000000002</v>
      </c>
      <c r="BX37" s="113">
        <v>0.99809999999999999</v>
      </c>
      <c r="BY37" s="113">
        <v>0.99829999999999997</v>
      </c>
      <c r="BZ37" s="113">
        <v>0.99850000000000005</v>
      </c>
      <c r="CA37" s="113">
        <v>0.99860000000000004</v>
      </c>
      <c r="CB37" s="113">
        <v>0.99880000000000002</v>
      </c>
      <c r="CC37" s="113">
        <v>0.99890000000000001</v>
      </c>
      <c r="CD37" s="113">
        <v>0.999</v>
      </c>
      <c r="CE37" s="113">
        <v>0.99909999999999999</v>
      </c>
      <c r="CF37" s="113">
        <v>0.99909999999999999</v>
      </c>
      <c r="CG37" s="113">
        <v>0.99919999999999998</v>
      </c>
      <c r="CH37" s="113">
        <v>0.99929999999999997</v>
      </c>
      <c r="CI37" s="113">
        <v>0.99929999999999997</v>
      </c>
      <c r="CJ37" s="114"/>
      <c r="CK37" s="114"/>
      <c r="CL37" s="114"/>
      <c r="CM37" s="114"/>
      <c r="CN37" s="114"/>
      <c r="CO37" s="114"/>
      <c r="CP37" s="114"/>
    </row>
    <row r="38" spans="1:94" s="109" customFormat="1" ht="11.25" x14ac:dyDescent="0.2">
      <c r="A38" s="108">
        <v>47</v>
      </c>
      <c r="B38" s="113">
        <v>0.89690000000000003</v>
      </c>
      <c r="C38" s="113">
        <v>0.89759999999999995</v>
      </c>
      <c r="D38" s="113">
        <v>0.89839999999999998</v>
      </c>
      <c r="E38" s="113">
        <v>0.8992</v>
      </c>
      <c r="F38" s="113">
        <v>0.9</v>
      </c>
      <c r="G38" s="113">
        <v>0.90090000000000003</v>
      </c>
      <c r="H38" s="113">
        <v>0.90180000000000005</v>
      </c>
      <c r="I38" s="113">
        <v>0.90280000000000005</v>
      </c>
      <c r="J38" s="113">
        <v>0.90380000000000005</v>
      </c>
      <c r="K38" s="113">
        <v>0.90490000000000004</v>
      </c>
      <c r="L38" s="113">
        <v>0.90600000000000003</v>
      </c>
      <c r="M38" s="113">
        <v>0.90720000000000001</v>
      </c>
      <c r="N38" s="113">
        <v>0.90839999999999999</v>
      </c>
      <c r="O38" s="113">
        <v>0.90969999999999995</v>
      </c>
      <c r="P38" s="113">
        <v>0.91110000000000002</v>
      </c>
      <c r="Q38" s="113">
        <v>0.91249999999999998</v>
      </c>
      <c r="R38" s="113">
        <v>0.91390000000000005</v>
      </c>
      <c r="S38" s="113">
        <v>0.91539999999999999</v>
      </c>
      <c r="T38" s="113">
        <v>0.91700000000000004</v>
      </c>
      <c r="U38" s="113">
        <v>0.91859999999999997</v>
      </c>
      <c r="V38" s="113">
        <v>0.92030000000000001</v>
      </c>
      <c r="W38" s="113">
        <v>0.92200000000000004</v>
      </c>
      <c r="X38" s="113">
        <v>0.92379999999999995</v>
      </c>
      <c r="Y38" s="113">
        <v>0.92569999999999997</v>
      </c>
      <c r="Z38" s="113">
        <v>0.92749999999999999</v>
      </c>
      <c r="AA38" s="113">
        <v>0.9294</v>
      </c>
      <c r="AB38" s="113">
        <v>0.93140000000000001</v>
      </c>
      <c r="AC38" s="113">
        <v>0.93340000000000001</v>
      </c>
      <c r="AD38" s="113">
        <v>0.93540000000000001</v>
      </c>
      <c r="AE38" s="113">
        <v>0.9375</v>
      </c>
      <c r="AF38" s="113">
        <v>0.93959999999999999</v>
      </c>
      <c r="AG38" s="113">
        <v>0.94169999999999998</v>
      </c>
      <c r="AH38" s="113">
        <v>0.94379999999999997</v>
      </c>
      <c r="AI38" s="113">
        <v>0.94589999999999996</v>
      </c>
      <c r="AJ38" s="113">
        <v>0.94799999999999995</v>
      </c>
      <c r="AK38" s="113">
        <v>0.95009999999999994</v>
      </c>
      <c r="AL38" s="113">
        <v>0.95220000000000005</v>
      </c>
      <c r="AM38" s="113">
        <v>0.95430000000000004</v>
      </c>
      <c r="AN38" s="113">
        <v>0.95630000000000004</v>
      </c>
      <c r="AO38" s="113">
        <v>0.95840000000000003</v>
      </c>
      <c r="AP38" s="113">
        <v>0.96040000000000003</v>
      </c>
      <c r="AQ38" s="113">
        <v>0.96240000000000003</v>
      </c>
      <c r="AR38" s="113">
        <v>0.96430000000000005</v>
      </c>
      <c r="AS38" s="113">
        <v>0.96619999999999995</v>
      </c>
      <c r="AT38" s="113">
        <v>0.96809999999999996</v>
      </c>
      <c r="AU38" s="113">
        <v>0.96989999999999998</v>
      </c>
      <c r="AV38" s="113">
        <v>0.97160000000000002</v>
      </c>
      <c r="AW38" s="113">
        <v>0.97330000000000005</v>
      </c>
      <c r="AX38" s="113">
        <v>0.97499999999999998</v>
      </c>
      <c r="AY38" s="113">
        <v>0.97650000000000003</v>
      </c>
      <c r="AZ38" s="113">
        <v>0.97809999999999997</v>
      </c>
      <c r="BA38" s="113">
        <v>0.97950000000000004</v>
      </c>
      <c r="BB38" s="113">
        <v>0.98099999999999998</v>
      </c>
      <c r="BC38" s="113">
        <v>0.98229999999999995</v>
      </c>
      <c r="BD38" s="113">
        <v>0.98360000000000003</v>
      </c>
      <c r="BE38" s="113">
        <v>0.98480000000000001</v>
      </c>
      <c r="BF38" s="113">
        <v>0.98599999999999999</v>
      </c>
      <c r="BG38" s="113">
        <v>0.98709999999999998</v>
      </c>
      <c r="BH38" s="113">
        <v>0.98809999999999998</v>
      </c>
      <c r="BI38" s="113">
        <v>0.98909999999999998</v>
      </c>
      <c r="BJ38" s="113">
        <v>0.99009999999999998</v>
      </c>
      <c r="BK38" s="113">
        <v>0.9909</v>
      </c>
      <c r="BL38" s="113">
        <v>0.99180000000000001</v>
      </c>
      <c r="BM38" s="113">
        <v>0.99250000000000005</v>
      </c>
      <c r="BN38" s="113">
        <v>0.99319999999999997</v>
      </c>
      <c r="BO38" s="113">
        <v>0.99390000000000001</v>
      </c>
      <c r="BP38" s="113">
        <v>0.99450000000000005</v>
      </c>
      <c r="BQ38" s="113">
        <v>0.99509999999999998</v>
      </c>
      <c r="BR38" s="113">
        <v>0.99560000000000004</v>
      </c>
      <c r="BS38" s="113">
        <v>0.99609999999999999</v>
      </c>
      <c r="BT38" s="113">
        <v>0.99650000000000005</v>
      </c>
      <c r="BU38" s="113">
        <v>0.99690000000000001</v>
      </c>
      <c r="BV38" s="113">
        <v>0.99729999999999996</v>
      </c>
      <c r="BW38" s="113">
        <v>0.99760000000000004</v>
      </c>
      <c r="BX38" s="113">
        <v>0.99790000000000001</v>
      </c>
      <c r="BY38" s="113">
        <v>0.99809999999999999</v>
      </c>
      <c r="BZ38" s="113">
        <v>0.99829999999999997</v>
      </c>
      <c r="CA38" s="113">
        <v>0.99850000000000005</v>
      </c>
      <c r="CB38" s="113">
        <v>0.99860000000000004</v>
      </c>
      <c r="CC38" s="113">
        <v>0.99880000000000002</v>
      </c>
      <c r="CD38" s="113">
        <v>0.99890000000000001</v>
      </c>
      <c r="CE38" s="113">
        <v>0.999</v>
      </c>
      <c r="CF38" s="113">
        <v>0.99909999999999999</v>
      </c>
      <c r="CG38" s="113">
        <v>0.99909999999999999</v>
      </c>
      <c r="CH38" s="113">
        <v>0.99919999999999998</v>
      </c>
      <c r="CI38" s="113">
        <v>0.99929999999999997</v>
      </c>
      <c r="CJ38" s="114"/>
      <c r="CK38" s="114"/>
      <c r="CL38" s="114"/>
      <c r="CM38" s="114"/>
      <c r="CN38" s="114"/>
      <c r="CO38" s="114"/>
      <c r="CP38" s="114"/>
    </row>
    <row r="39" spans="1:94" s="109" customFormat="1" ht="11.25" x14ac:dyDescent="0.2">
      <c r="A39" s="108">
        <v>48</v>
      </c>
      <c r="B39" s="113">
        <v>0.8901</v>
      </c>
      <c r="C39" s="113">
        <v>0.89080000000000004</v>
      </c>
      <c r="D39" s="113">
        <v>0.89159999999999995</v>
      </c>
      <c r="E39" s="113">
        <v>0.89239999999999997</v>
      </c>
      <c r="F39" s="113">
        <v>0.89319999999999999</v>
      </c>
      <c r="G39" s="113">
        <v>0.89410000000000001</v>
      </c>
      <c r="H39" s="113">
        <v>0.89510000000000001</v>
      </c>
      <c r="I39" s="113">
        <v>0.89600000000000002</v>
      </c>
      <c r="J39" s="113">
        <v>0.89710000000000001</v>
      </c>
      <c r="K39" s="113">
        <v>0.8982</v>
      </c>
      <c r="L39" s="113">
        <v>0.89929999999999999</v>
      </c>
      <c r="M39" s="113">
        <v>0.90049999999999997</v>
      </c>
      <c r="N39" s="113">
        <v>0.90180000000000005</v>
      </c>
      <c r="O39" s="113">
        <v>0.90310000000000001</v>
      </c>
      <c r="P39" s="113">
        <v>0.90449999999999997</v>
      </c>
      <c r="Q39" s="113">
        <v>0.90590000000000004</v>
      </c>
      <c r="R39" s="113">
        <v>0.90739999999999998</v>
      </c>
      <c r="S39" s="113">
        <v>0.90900000000000003</v>
      </c>
      <c r="T39" s="113">
        <v>0.91059999999999997</v>
      </c>
      <c r="U39" s="113">
        <v>0.91220000000000001</v>
      </c>
      <c r="V39" s="113">
        <v>0.91400000000000003</v>
      </c>
      <c r="W39" s="113">
        <v>0.91579999999999995</v>
      </c>
      <c r="X39" s="113">
        <v>0.91759999999999997</v>
      </c>
      <c r="Y39" s="113">
        <v>0.91949999999999998</v>
      </c>
      <c r="Z39" s="113">
        <v>0.92149999999999999</v>
      </c>
      <c r="AA39" s="113">
        <v>0.92349999999999999</v>
      </c>
      <c r="AB39" s="113">
        <v>0.92549999999999999</v>
      </c>
      <c r="AC39" s="113">
        <v>0.92759999999999998</v>
      </c>
      <c r="AD39" s="113">
        <v>0.92969999999999997</v>
      </c>
      <c r="AE39" s="113">
        <v>0.93189999999999995</v>
      </c>
      <c r="AF39" s="113">
        <v>0.93410000000000004</v>
      </c>
      <c r="AG39" s="113">
        <v>0.93630000000000002</v>
      </c>
      <c r="AH39" s="113">
        <v>0.93859999999999999</v>
      </c>
      <c r="AI39" s="113">
        <v>0.94079999999999997</v>
      </c>
      <c r="AJ39" s="113">
        <v>0.94310000000000005</v>
      </c>
      <c r="AK39" s="113">
        <v>0.94530000000000003</v>
      </c>
      <c r="AL39" s="113">
        <v>0.9476</v>
      </c>
      <c r="AM39" s="113">
        <v>0.94979999999999998</v>
      </c>
      <c r="AN39" s="113">
        <v>0.95209999999999995</v>
      </c>
      <c r="AO39" s="113">
        <v>0.95430000000000004</v>
      </c>
      <c r="AP39" s="113">
        <v>0.95640000000000003</v>
      </c>
      <c r="AQ39" s="113">
        <v>0.95860000000000001</v>
      </c>
      <c r="AR39" s="113">
        <v>0.9607</v>
      </c>
      <c r="AS39" s="113">
        <v>0.9627</v>
      </c>
      <c r="AT39" s="113">
        <v>0.96479999999999999</v>
      </c>
      <c r="AU39" s="113">
        <v>0.9667</v>
      </c>
      <c r="AV39" s="113">
        <v>0.96870000000000001</v>
      </c>
      <c r="AW39" s="113">
        <v>0.97050000000000003</v>
      </c>
      <c r="AX39" s="113">
        <v>0.97230000000000005</v>
      </c>
      <c r="AY39" s="113">
        <v>0.97409999999999997</v>
      </c>
      <c r="AZ39" s="113">
        <v>0.97570000000000001</v>
      </c>
      <c r="BA39" s="113">
        <v>0.97740000000000005</v>
      </c>
      <c r="BB39" s="113">
        <v>0.97889999999999999</v>
      </c>
      <c r="BC39" s="113">
        <v>0.98040000000000005</v>
      </c>
      <c r="BD39" s="113">
        <v>0.98180000000000001</v>
      </c>
      <c r="BE39" s="113">
        <v>0.98319999999999996</v>
      </c>
      <c r="BF39" s="113">
        <v>0.98450000000000004</v>
      </c>
      <c r="BG39" s="113">
        <v>0.98570000000000002</v>
      </c>
      <c r="BH39" s="113">
        <v>0.9869</v>
      </c>
      <c r="BI39" s="113">
        <v>0.9879</v>
      </c>
      <c r="BJ39" s="113">
        <v>0.98899999999999999</v>
      </c>
      <c r="BK39" s="113">
        <v>0.99</v>
      </c>
      <c r="BL39" s="113">
        <v>0.9909</v>
      </c>
      <c r="BM39" s="113">
        <v>0.99170000000000003</v>
      </c>
      <c r="BN39" s="113">
        <v>0.99250000000000005</v>
      </c>
      <c r="BO39" s="113">
        <v>0.99329999999999996</v>
      </c>
      <c r="BP39" s="113">
        <v>0.99390000000000001</v>
      </c>
      <c r="BQ39" s="113">
        <v>0.99460000000000004</v>
      </c>
      <c r="BR39" s="113">
        <v>0.99509999999999998</v>
      </c>
      <c r="BS39" s="113">
        <v>0.99570000000000003</v>
      </c>
      <c r="BT39" s="113">
        <v>0.99619999999999997</v>
      </c>
      <c r="BU39" s="113">
        <v>0.99660000000000004</v>
      </c>
      <c r="BV39" s="113">
        <v>0.997</v>
      </c>
      <c r="BW39" s="113">
        <v>0.99729999999999996</v>
      </c>
      <c r="BX39" s="113">
        <v>0.99760000000000004</v>
      </c>
      <c r="BY39" s="113">
        <v>0.99790000000000001</v>
      </c>
      <c r="BZ39" s="113">
        <v>0.99809999999999999</v>
      </c>
      <c r="CA39" s="113">
        <v>0.99829999999999997</v>
      </c>
      <c r="CB39" s="113">
        <v>0.99850000000000005</v>
      </c>
      <c r="CC39" s="113">
        <v>0.99860000000000004</v>
      </c>
      <c r="CD39" s="113">
        <v>0.99870000000000003</v>
      </c>
      <c r="CE39" s="113">
        <v>0.99890000000000001</v>
      </c>
      <c r="CF39" s="113">
        <v>0.999</v>
      </c>
      <c r="CG39" s="113">
        <v>0.999</v>
      </c>
      <c r="CH39" s="113">
        <v>0.99909999999999999</v>
      </c>
      <c r="CI39" s="113">
        <v>0.99919999999999998</v>
      </c>
      <c r="CJ39" s="114"/>
      <c r="CK39" s="114"/>
      <c r="CL39" s="114"/>
      <c r="CM39" s="114"/>
      <c r="CN39" s="114"/>
      <c r="CO39" s="114"/>
      <c r="CP39" s="114"/>
    </row>
    <row r="40" spans="1:94" s="109" customFormat="1" ht="11.25" x14ac:dyDescent="0.2">
      <c r="A40" s="108">
        <v>49</v>
      </c>
      <c r="B40" s="113">
        <v>0.88290000000000002</v>
      </c>
      <c r="C40" s="113">
        <v>0.88360000000000005</v>
      </c>
      <c r="D40" s="113">
        <v>0.88439999999999996</v>
      </c>
      <c r="E40" s="113">
        <v>0.88519999999999999</v>
      </c>
      <c r="F40" s="113">
        <v>0.88600000000000001</v>
      </c>
      <c r="G40" s="113">
        <v>0.88690000000000002</v>
      </c>
      <c r="H40" s="113">
        <v>0.88790000000000002</v>
      </c>
      <c r="I40" s="113">
        <v>0.88890000000000002</v>
      </c>
      <c r="J40" s="113">
        <v>0.88990000000000002</v>
      </c>
      <c r="K40" s="113">
        <v>0.89100000000000001</v>
      </c>
      <c r="L40" s="113">
        <v>0.89219999999999999</v>
      </c>
      <c r="M40" s="113">
        <v>0.89339999999999997</v>
      </c>
      <c r="N40" s="113">
        <v>0.89470000000000005</v>
      </c>
      <c r="O40" s="113">
        <v>0.89610000000000001</v>
      </c>
      <c r="P40" s="113">
        <v>0.89749999999999996</v>
      </c>
      <c r="Q40" s="113">
        <v>0.89890000000000003</v>
      </c>
      <c r="R40" s="113">
        <v>0.90049999999999997</v>
      </c>
      <c r="S40" s="113">
        <v>0.90200000000000002</v>
      </c>
      <c r="T40" s="113">
        <v>0.90369999999999995</v>
      </c>
      <c r="U40" s="113">
        <v>0.90539999999999998</v>
      </c>
      <c r="V40" s="113">
        <v>0.90720000000000001</v>
      </c>
      <c r="W40" s="113">
        <v>0.90900000000000003</v>
      </c>
      <c r="X40" s="113">
        <v>0.91100000000000003</v>
      </c>
      <c r="Y40" s="113">
        <v>0.91290000000000004</v>
      </c>
      <c r="Z40" s="113">
        <v>0.91500000000000004</v>
      </c>
      <c r="AA40" s="113">
        <v>0.91700000000000004</v>
      </c>
      <c r="AB40" s="113">
        <v>0.91920000000000002</v>
      </c>
      <c r="AC40" s="113">
        <v>0.9214</v>
      </c>
      <c r="AD40" s="113">
        <v>0.92359999999999998</v>
      </c>
      <c r="AE40" s="113">
        <v>0.92589999999999995</v>
      </c>
      <c r="AF40" s="113">
        <v>0.92820000000000003</v>
      </c>
      <c r="AG40" s="113">
        <v>0.93049999999999999</v>
      </c>
      <c r="AH40" s="113">
        <v>0.93289999999999995</v>
      </c>
      <c r="AI40" s="113">
        <v>0.93530000000000002</v>
      </c>
      <c r="AJ40" s="113">
        <v>0.93769999999999998</v>
      </c>
      <c r="AK40" s="113">
        <v>0.94010000000000005</v>
      </c>
      <c r="AL40" s="113">
        <v>0.9425</v>
      </c>
      <c r="AM40" s="113">
        <v>0.94489999999999996</v>
      </c>
      <c r="AN40" s="113">
        <v>0.94730000000000003</v>
      </c>
      <c r="AO40" s="113">
        <v>0.94969999999999999</v>
      </c>
      <c r="AP40" s="113">
        <v>0.95209999999999995</v>
      </c>
      <c r="AQ40" s="113">
        <v>0.95440000000000003</v>
      </c>
      <c r="AR40" s="113">
        <v>0.95669999999999999</v>
      </c>
      <c r="AS40" s="113">
        <v>0.95889999999999997</v>
      </c>
      <c r="AT40" s="113">
        <v>0.96109999999999995</v>
      </c>
      <c r="AU40" s="113">
        <v>0.96330000000000005</v>
      </c>
      <c r="AV40" s="113">
        <v>0.96540000000000004</v>
      </c>
      <c r="AW40" s="113">
        <v>0.96740000000000004</v>
      </c>
      <c r="AX40" s="113">
        <v>0.96940000000000004</v>
      </c>
      <c r="AY40" s="113">
        <v>0.97130000000000005</v>
      </c>
      <c r="AZ40" s="113">
        <v>0.97309999999999997</v>
      </c>
      <c r="BA40" s="113">
        <v>0.97489999999999999</v>
      </c>
      <c r="BB40" s="113">
        <v>0.97660000000000002</v>
      </c>
      <c r="BC40" s="113">
        <v>0.97829999999999995</v>
      </c>
      <c r="BD40" s="113">
        <v>0.9798</v>
      </c>
      <c r="BE40" s="113">
        <v>0.98129999999999995</v>
      </c>
      <c r="BF40" s="113">
        <v>0.98280000000000001</v>
      </c>
      <c r="BG40" s="113">
        <v>0.98409999999999997</v>
      </c>
      <c r="BH40" s="113">
        <v>0.98540000000000005</v>
      </c>
      <c r="BI40" s="113">
        <v>0.98660000000000003</v>
      </c>
      <c r="BJ40" s="113">
        <v>0.98770000000000002</v>
      </c>
      <c r="BK40" s="113">
        <v>0.98880000000000001</v>
      </c>
      <c r="BL40" s="113">
        <v>0.98980000000000001</v>
      </c>
      <c r="BM40" s="113">
        <v>0.99080000000000001</v>
      </c>
      <c r="BN40" s="113">
        <v>0.99170000000000003</v>
      </c>
      <c r="BO40" s="113">
        <v>0.99250000000000005</v>
      </c>
      <c r="BP40" s="113">
        <v>0.99319999999999997</v>
      </c>
      <c r="BQ40" s="113">
        <v>0.99390000000000001</v>
      </c>
      <c r="BR40" s="113">
        <v>0.99460000000000004</v>
      </c>
      <c r="BS40" s="113">
        <v>0.99519999999999997</v>
      </c>
      <c r="BT40" s="113">
        <v>0.99570000000000003</v>
      </c>
      <c r="BU40" s="113">
        <v>0.99619999999999997</v>
      </c>
      <c r="BV40" s="113">
        <v>0.99660000000000004</v>
      </c>
      <c r="BW40" s="113">
        <v>0.997</v>
      </c>
      <c r="BX40" s="113">
        <v>0.99729999999999996</v>
      </c>
      <c r="BY40" s="113">
        <v>0.99760000000000004</v>
      </c>
      <c r="BZ40" s="113">
        <v>0.99790000000000001</v>
      </c>
      <c r="CA40" s="113">
        <v>0.99809999999999999</v>
      </c>
      <c r="CB40" s="113">
        <v>0.99829999999999997</v>
      </c>
      <c r="CC40" s="113">
        <v>0.99850000000000005</v>
      </c>
      <c r="CD40" s="113">
        <v>0.99860000000000004</v>
      </c>
      <c r="CE40" s="113">
        <v>0.99870000000000003</v>
      </c>
      <c r="CF40" s="113">
        <v>0.99880000000000002</v>
      </c>
      <c r="CG40" s="113">
        <v>0.99890000000000001</v>
      </c>
      <c r="CH40" s="113">
        <v>0.999</v>
      </c>
      <c r="CI40" s="113">
        <v>0.99909999999999999</v>
      </c>
      <c r="CJ40" s="114"/>
      <c r="CK40" s="114"/>
      <c r="CL40" s="114"/>
      <c r="CM40" s="114"/>
      <c r="CN40" s="114"/>
      <c r="CO40" s="114"/>
      <c r="CP40" s="114"/>
    </row>
    <row r="41" spans="1:94" s="109" customFormat="1" ht="11.25" x14ac:dyDescent="0.2">
      <c r="A41" s="108">
        <v>50</v>
      </c>
      <c r="B41" s="113">
        <v>0.87539999999999996</v>
      </c>
      <c r="C41" s="113">
        <v>0.87609999999999999</v>
      </c>
      <c r="D41" s="113">
        <v>0.87680000000000002</v>
      </c>
      <c r="E41" s="113">
        <v>0.87770000000000004</v>
      </c>
      <c r="F41" s="113">
        <v>0.87849999999999995</v>
      </c>
      <c r="G41" s="113">
        <v>0.87939999999999996</v>
      </c>
      <c r="H41" s="113">
        <v>0.88039999999999996</v>
      </c>
      <c r="I41" s="113">
        <v>0.88139999999999996</v>
      </c>
      <c r="J41" s="113">
        <v>0.88239999999999996</v>
      </c>
      <c r="K41" s="113">
        <v>0.88360000000000005</v>
      </c>
      <c r="L41" s="113">
        <v>0.88470000000000004</v>
      </c>
      <c r="M41" s="113">
        <v>0.88600000000000001</v>
      </c>
      <c r="N41" s="113">
        <v>0.88729999999999998</v>
      </c>
      <c r="O41" s="113">
        <v>0.88859999999999995</v>
      </c>
      <c r="P41" s="113">
        <v>0.8901</v>
      </c>
      <c r="Q41" s="113">
        <v>0.89159999999999995</v>
      </c>
      <c r="R41" s="113">
        <v>0.8931</v>
      </c>
      <c r="S41" s="113">
        <v>0.89480000000000004</v>
      </c>
      <c r="T41" s="113">
        <v>0.89649999999999996</v>
      </c>
      <c r="U41" s="113">
        <v>0.8982</v>
      </c>
      <c r="V41" s="113">
        <v>0.9</v>
      </c>
      <c r="W41" s="113">
        <v>0.90190000000000003</v>
      </c>
      <c r="X41" s="113">
        <v>0.90390000000000004</v>
      </c>
      <c r="Y41" s="113">
        <v>0.90590000000000004</v>
      </c>
      <c r="Z41" s="113">
        <v>0.90800000000000003</v>
      </c>
      <c r="AA41" s="113">
        <v>0.91020000000000001</v>
      </c>
      <c r="AB41" s="113">
        <v>0.91239999999999999</v>
      </c>
      <c r="AC41" s="113">
        <v>0.91469999999999996</v>
      </c>
      <c r="AD41" s="113">
        <v>0.91710000000000003</v>
      </c>
      <c r="AE41" s="113">
        <v>0.9194</v>
      </c>
      <c r="AF41" s="113">
        <v>0.92190000000000005</v>
      </c>
      <c r="AG41" s="113">
        <v>0.92430000000000001</v>
      </c>
      <c r="AH41" s="113">
        <v>0.92679999999999996</v>
      </c>
      <c r="AI41" s="113">
        <v>0.9294</v>
      </c>
      <c r="AJ41" s="113">
        <v>0.93189999999999995</v>
      </c>
      <c r="AK41" s="113">
        <v>0.9345</v>
      </c>
      <c r="AL41" s="113">
        <v>0.93710000000000004</v>
      </c>
      <c r="AM41" s="113">
        <v>0.93959999999999999</v>
      </c>
      <c r="AN41" s="113">
        <v>0.94220000000000004</v>
      </c>
      <c r="AO41" s="113">
        <v>0.94479999999999997</v>
      </c>
      <c r="AP41" s="113">
        <v>0.94730000000000003</v>
      </c>
      <c r="AQ41" s="113">
        <v>0.94979999999999998</v>
      </c>
      <c r="AR41" s="113">
        <v>0.95230000000000004</v>
      </c>
      <c r="AS41" s="113">
        <v>0.95469999999999999</v>
      </c>
      <c r="AT41" s="113">
        <v>0.95709999999999995</v>
      </c>
      <c r="AU41" s="113">
        <v>0.95950000000000002</v>
      </c>
      <c r="AV41" s="113">
        <v>0.9617</v>
      </c>
      <c r="AW41" s="113">
        <v>0.96399999999999997</v>
      </c>
      <c r="AX41" s="113">
        <v>0.96609999999999996</v>
      </c>
      <c r="AY41" s="113">
        <v>0.96819999999999995</v>
      </c>
      <c r="AZ41" s="113">
        <v>0.97030000000000005</v>
      </c>
      <c r="BA41" s="113">
        <v>0.97219999999999995</v>
      </c>
      <c r="BB41" s="113">
        <v>0.97409999999999997</v>
      </c>
      <c r="BC41" s="113">
        <v>0.97589999999999999</v>
      </c>
      <c r="BD41" s="113">
        <v>0.97760000000000002</v>
      </c>
      <c r="BE41" s="113">
        <v>0.97929999999999995</v>
      </c>
      <c r="BF41" s="113">
        <v>0.98089999999999999</v>
      </c>
      <c r="BG41" s="113">
        <v>0.98240000000000005</v>
      </c>
      <c r="BH41" s="113">
        <v>0.98380000000000001</v>
      </c>
      <c r="BI41" s="113">
        <v>0.98509999999999998</v>
      </c>
      <c r="BJ41" s="113">
        <v>0.98640000000000005</v>
      </c>
      <c r="BK41" s="113">
        <v>0.98760000000000003</v>
      </c>
      <c r="BL41" s="113">
        <v>0.98870000000000002</v>
      </c>
      <c r="BM41" s="113">
        <v>0.98980000000000001</v>
      </c>
      <c r="BN41" s="113">
        <v>0.99070000000000003</v>
      </c>
      <c r="BO41" s="113">
        <v>0.99170000000000003</v>
      </c>
      <c r="BP41" s="113">
        <v>0.99250000000000005</v>
      </c>
      <c r="BQ41" s="113">
        <v>0.99329999999999996</v>
      </c>
      <c r="BR41" s="113">
        <v>0.99399999999999999</v>
      </c>
      <c r="BS41" s="113">
        <v>0.99460000000000004</v>
      </c>
      <c r="BT41" s="113">
        <v>0.99519999999999997</v>
      </c>
      <c r="BU41" s="113">
        <v>0.99580000000000002</v>
      </c>
      <c r="BV41" s="113">
        <v>0.99629999999999996</v>
      </c>
      <c r="BW41" s="113">
        <v>0.99670000000000003</v>
      </c>
      <c r="BX41" s="113">
        <v>0.99709999999999999</v>
      </c>
      <c r="BY41" s="113">
        <v>0.99739999999999995</v>
      </c>
      <c r="BZ41" s="113">
        <v>0.99770000000000003</v>
      </c>
      <c r="CA41" s="113">
        <v>0.99790000000000001</v>
      </c>
      <c r="CB41" s="113">
        <v>0.99809999999999999</v>
      </c>
      <c r="CC41" s="113">
        <v>0.99829999999999997</v>
      </c>
      <c r="CD41" s="113">
        <v>0.99839999999999995</v>
      </c>
      <c r="CE41" s="113">
        <v>0.99860000000000004</v>
      </c>
      <c r="CF41" s="113">
        <v>0.99870000000000003</v>
      </c>
      <c r="CG41" s="113">
        <v>0.99880000000000002</v>
      </c>
      <c r="CH41" s="113">
        <v>0.99890000000000001</v>
      </c>
      <c r="CI41" s="113">
        <v>0.999</v>
      </c>
      <c r="CJ41" s="114"/>
      <c r="CK41" s="114"/>
      <c r="CL41" s="114"/>
      <c r="CM41" s="114"/>
      <c r="CN41" s="114"/>
      <c r="CO41" s="114"/>
      <c r="CP41" s="114"/>
    </row>
    <row r="42" spans="1:94" s="109" customFormat="1" ht="11.25" x14ac:dyDescent="0.2">
      <c r="A42" s="108">
        <v>51</v>
      </c>
      <c r="B42" s="113">
        <v>0.86739999999999995</v>
      </c>
      <c r="C42" s="113">
        <v>0.86809999999999998</v>
      </c>
      <c r="D42" s="113">
        <v>0.86890000000000001</v>
      </c>
      <c r="E42" s="113">
        <v>0.86970000000000003</v>
      </c>
      <c r="F42" s="113">
        <v>0.87060000000000004</v>
      </c>
      <c r="G42" s="113">
        <v>0.87150000000000005</v>
      </c>
      <c r="H42" s="113">
        <v>0.87239999999999995</v>
      </c>
      <c r="I42" s="113">
        <v>0.87339999999999995</v>
      </c>
      <c r="J42" s="113">
        <v>0.87450000000000006</v>
      </c>
      <c r="K42" s="113">
        <v>0.87560000000000004</v>
      </c>
      <c r="L42" s="113">
        <v>0.87680000000000002</v>
      </c>
      <c r="M42" s="113">
        <v>0.87809999999999999</v>
      </c>
      <c r="N42" s="113">
        <v>0.87939999999999996</v>
      </c>
      <c r="O42" s="113">
        <v>0.88080000000000003</v>
      </c>
      <c r="P42" s="113">
        <v>0.88219999999999998</v>
      </c>
      <c r="Q42" s="113">
        <v>0.88380000000000003</v>
      </c>
      <c r="R42" s="113">
        <v>0.88539999999999996</v>
      </c>
      <c r="S42" s="113">
        <v>0.88700000000000001</v>
      </c>
      <c r="T42" s="113">
        <v>0.88880000000000003</v>
      </c>
      <c r="U42" s="113">
        <v>0.89059999999999995</v>
      </c>
      <c r="V42" s="113">
        <v>0.89239999999999997</v>
      </c>
      <c r="W42" s="113">
        <v>0.89439999999999997</v>
      </c>
      <c r="X42" s="113">
        <v>0.89639999999999997</v>
      </c>
      <c r="Y42" s="113">
        <v>0.89849999999999997</v>
      </c>
      <c r="Z42" s="113">
        <v>0.90069999999999995</v>
      </c>
      <c r="AA42" s="113">
        <v>0.90290000000000004</v>
      </c>
      <c r="AB42" s="113">
        <v>0.9052</v>
      </c>
      <c r="AC42" s="113">
        <v>0.90759999999999996</v>
      </c>
      <c r="AD42" s="113">
        <v>0.91</v>
      </c>
      <c r="AE42" s="113">
        <v>0.91249999999999998</v>
      </c>
      <c r="AF42" s="113">
        <v>0.91510000000000002</v>
      </c>
      <c r="AG42" s="113">
        <v>0.91769999999999996</v>
      </c>
      <c r="AH42" s="113">
        <v>0.92030000000000001</v>
      </c>
      <c r="AI42" s="113">
        <v>0.92300000000000004</v>
      </c>
      <c r="AJ42" s="113">
        <v>0.92569999999999997</v>
      </c>
      <c r="AK42" s="113">
        <v>0.9284</v>
      </c>
      <c r="AL42" s="113">
        <v>0.93110000000000004</v>
      </c>
      <c r="AM42" s="113">
        <v>0.93389999999999995</v>
      </c>
      <c r="AN42" s="113">
        <v>0.93659999999999999</v>
      </c>
      <c r="AO42" s="113">
        <v>0.93940000000000001</v>
      </c>
      <c r="AP42" s="113">
        <v>0.94210000000000005</v>
      </c>
      <c r="AQ42" s="113">
        <v>0.94479999999999997</v>
      </c>
      <c r="AR42" s="113">
        <v>0.94750000000000001</v>
      </c>
      <c r="AS42" s="113">
        <v>0.95009999999999994</v>
      </c>
      <c r="AT42" s="113">
        <v>0.95269999999999999</v>
      </c>
      <c r="AU42" s="113">
        <v>0.95530000000000004</v>
      </c>
      <c r="AV42" s="113">
        <v>0.95779999999999998</v>
      </c>
      <c r="AW42" s="113">
        <v>0.96020000000000005</v>
      </c>
      <c r="AX42" s="113">
        <v>0.96250000000000002</v>
      </c>
      <c r="AY42" s="113">
        <v>0.96479999999999999</v>
      </c>
      <c r="AZ42" s="113">
        <v>0.96709999999999996</v>
      </c>
      <c r="BA42" s="113">
        <v>0.96919999999999995</v>
      </c>
      <c r="BB42" s="113">
        <v>0.97130000000000005</v>
      </c>
      <c r="BC42" s="113">
        <v>0.97330000000000005</v>
      </c>
      <c r="BD42" s="113">
        <v>0.97519999999999996</v>
      </c>
      <c r="BE42" s="113">
        <v>0.97699999999999998</v>
      </c>
      <c r="BF42" s="113">
        <v>0.9788</v>
      </c>
      <c r="BG42" s="113">
        <v>0.98040000000000005</v>
      </c>
      <c r="BH42" s="113">
        <v>0.98199999999999998</v>
      </c>
      <c r="BI42" s="113">
        <v>0.98350000000000004</v>
      </c>
      <c r="BJ42" s="113">
        <v>0.9849</v>
      </c>
      <c r="BK42" s="113">
        <v>0.98619999999999997</v>
      </c>
      <c r="BL42" s="113">
        <v>0.98750000000000004</v>
      </c>
      <c r="BM42" s="113">
        <v>0.98860000000000003</v>
      </c>
      <c r="BN42" s="113">
        <v>0.98970000000000002</v>
      </c>
      <c r="BO42" s="113">
        <v>0.99070000000000003</v>
      </c>
      <c r="BP42" s="113">
        <v>0.99170000000000003</v>
      </c>
      <c r="BQ42" s="113">
        <v>0.99250000000000005</v>
      </c>
      <c r="BR42" s="113">
        <v>0.99329999999999996</v>
      </c>
      <c r="BS42" s="113">
        <v>0.99399999999999999</v>
      </c>
      <c r="BT42" s="113">
        <v>0.99470000000000003</v>
      </c>
      <c r="BU42" s="113">
        <v>0.99529999999999996</v>
      </c>
      <c r="BV42" s="113">
        <v>0.99580000000000002</v>
      </c>
      <c r="BW42" s="113">
        <v>0.99629999999999996</v>
      </c>
      <c r="BX42" s="113">
        <v>0.99670000000000003</v>
      </c>
      <c r="BY42" s="113">
        <v>0.99709999999999999</v>
      </c>
      <c r="BZ42" s="113">
        <v>0.99739999999999995</v>
      </c>
      <c r="CA42" s="113">
        <v>0.99770000000000003</v>
      </c>
      <c r="CB42" s="113">
        <v>0.99790000000000001</v>
      </c>
      <c r="CC42" s="113">
        <v>0.99809999999999999</v>
      </c>
      <c r="CD42" s="113">
        <v>0.99829999999999997</v>
      </c>
      <c r="CE42" s="113">
        <v>0.99839999999999995</v>
      </c>
      <c r="CF42" s="113">
        <v>0.99860000000000004</v>
      </c>
      <c r="CG42" s="113">
        <v>0.99870000000000003</v>
      </c>
      <c r="CH42" s="113">
        <v>0.99880000000000002</v>
      </c>
      <c r="CI42" s="113">
        <v>0.99890000000000001</v>
      </c>
      <c r="CJ42" s="114"/>
      <c r="CK42" s="114"/>
      <c r="CL42" s="114"/>
      <c r="CM42" s="114"/>
      <c r="CN42" s="114"/>
      <c r="CO42" s="114"/>
      <c r="CP42" s="114"/>
    </row>
    <row r="43" spans="1:94" s="109" customFormat="1" ht="11.25" x14ac:dyDescent="0.2">
      <c r="A43" s="108">
        <v>52</v>
      </c>
      <c r="B43" s="113">
        <v>0.85899999999999999</v>
      </c>
      <c r="C43" s="113">
        <v>0.85970000000000002</v>
      </c>
      <c r="D43" s="113">
        <v>0.86050000000000004</v>
      </c>
      <c r="E43" s="113">
        <v>0.86129999999999995</v>
      </c>
      <c r="F43" s="113">
        <v>0.86219999999999997</v>
      </c>
      <c r="G43" s="113">
        <v>0.86309999999999998</v>
      </c>
      <c r="H43" s="113">
        <v>0.86399999999999999</v>
      </c>
      <c r="I43" s="113">
        <v>0.86509999999999998</v>
      </c>
      <c r="J43" s="113">
        <v>0.86609999999999998</v>
      </c>
      <c r="K43" s="113">
        <v>0.86729999999999996</v>
      </c>
      <c r="L43" s="113">
        <v>0.86850000000000005</v>
      </c>
      <c r="M43" s="113">
        <v>0.86980000000000002</v>
      </c>
      <c r="N43" s="113">
        <v>0.87109999999999999</v>
      </c>
      <c r="O43" s="113">
        <v>0.87250000000000005</v>
      </c>
      <c r="P43" s="113">
        <v>0.874</v>
      </c>
      <c r="Q43" s="113">
        <v>0.87549999999999994</v>
      </c>
      <c r="R43" s="113">
        <v>0.87709999999999999</v>
      </c>
      <c r="S43" s="113">
        <v>0.87880000000000003</v>
      </c>
      <c r="T43" s="113">
        <v>0.88060000000000005</v>
      </c>
      <c r="U43" s="113">
        <v>0.88239999999999996</v>
      </c>
      <c r="V43" s="113">
        <v>0.88439999999999996</v>
      </c>
      <c r="W43" s="113">
        <v>0.88639999999999997</v>
      </c>
      <c r="X43" s="113">
        <v>0.88839999999999997</v>
      </c>
      <c r="Y43" s="113">
        <v>0.89059999999999995</v>
      </c>
      <c r="Z43" s="113">
        <v>0.89280000000000004</v>
      </c>
      <c r="AA43" s="113">
        <v>0.89510000000000001</v>
      </c>
      <c r="AB43" s="113">
        <v>0.89749999999999996</v>
      </c>
      <c r="AC43" s="113">
        <v>0.9</v>
      </c>
      <c r="AD43" s="113">
        <v>0.90249999999999997</v>
      </c>
      <c r="AE43" s="113">
        <v>0.90510000000000002</v>
      </c>
      <c r="AF43" s="113">
        <v>0.90780000000000005</v>
      </c>
      <c r="AG43" s="113">
        <v>0.91049999999999998</v>
      </c>
      <c r="AH43" s="113">
        <v>0.9133</v>
      </c>
      <c r="AI43" s="113">
        <v>0.91610000000000003</v>
      </c>
      <c r="AJ43" s="113">
        <v>0.91890000000000005</v>
      </c>
      <c r="AK43" s="113">
        <v>0.92179999999999995</v>
      </c>
      <c r="AL43" s="113">
        <v>0.92469999999999997</v>
      </c>
      <c r="AM43" s="113">
        <v>0.92759999999999998</v>
      </c>
      <c r="AN43" s="113">
        <v>0.93059999999999998</v>
      </c>
      <c r="AO43" s="113">
        <v>0.9335</v>
      </c>
      <c r="AP43" s="113">
        <v>0.93640000000000001</v>
      </c>
      <c r="AQ43" s="113">
        <v>0.93930000000000002</v>
      </c>
      <c r="AR43" s="113">
        <v>0.94220000000000004</v>
      </c>
      <c r="AS43" s="113">
        <v>0.94510000000000005</v>
      </c>
      <c r="AT43" s="113">
        <v>0.94789999999999996</v>
      </c>
      <c r="AU43" s="113">
        <v>0.9506</v>
      </c>
      <c r="AV43" s="113">
        <v>0.95340000000000003</v>
      </c>
      <c r="AW43" s="113">
        <v>0.95599999999999996</v>
      </c>
      <c r="AX43" s="113">
        <v>0.95860000000000001</v>
      </c>
      <c r="AY43" s="113">
        <v>0.96109999999999995</v>
      </c>
      <c r="AZ43" s="113">
        <v>0.96350000000000002</v>
      </c>
      <c r="BA43" s="113">
        <v>0.96589999999999998</v>
      </c>
      <c r="BB43" s="113">
        <v>0.96809999999999996</v>
      </c>
      <c r="BC43" s="113">
        <v>0.97030000000000005</v>
      </c>
      <c r="BD43" s="113">
        <v>0.97240000000000004</v>
      </c>
      <c r="BE43" s="113">
        <v>0.97450000000000003</v>
      </c>
      <c r="BF43" s="113">
        <v>0.97640000000000005</v>
      </c>
      <c r="BG43" s="113">
        <v>0.97819999999999996</v>
      </c>
      <c r="BH43" s="113">
        <v>0.98</v>
      </c>
      <c r="BI43" s="113">
        <v>0.98160000000000003</v>
      </c>
      <c r="BJ43" s="113">
        <v>0.98319999999999996</v>
      </c>
      <c r="BK43" s="113">
        <v>0.98460000000000003</v>
      </c>
      <c r="BL43" s="113">
        <v>0.98599999999999999</v>
      </c>
      <c r="BM43" s="113">
        <v>0.98729999999999996</v>
      </c>
      <c r="BN43" s="113">
        <v>0.98850000000000005</v>
      </c>
      <c r="BO43" s="113">
        <v>0.98970000000000002</v>
      </c>
      <c r="BP43" s="113">
        <v>0.99070000000000003</v>
      </c>
      <c r="BQ43" s="113">
        <v>0.99170000000000003</v>
      </c>
      <c r="BR43" s="113">
        <v>0.99250000000000005</v>
      </c>
      <c r="BS43" s="113">
        <v>0.99339999999999995</v>
      </c>
      <c r="BT43" s="113">
        <v>0.99409999999999998</v>
      </c>
      <c r="BU43" s="113">
        <v>0.99480000000000002</v>
      </c>
      <c r="BV43" s="113">
        <v>0.99539999999999995</v>
      </c>
      <c r="BW43" s="113">
        <v>0.99590000000000001</v>
      </c>
      <c r="BX43" s="113">
        <v>0.99629999999999996</v>
      </c>
      <c r="BY43" s="113">
        <v>0.99670000000000003</v>
      </c>
      <c r="BZ43" s="113">
        <v>0.99709999999999999</v>
      </c>
      <c r="CA43" s="113">
        <v>0.99739999999999995</v>
      </c>
      <c r="CB43" s="113">
        <v>0.99770000000000003</v>
      </c>
      <c r="CC43" s="113">
        <v>0.99790000000000001</v>
      </c>
      <c r="CD43" s="113">
        <v>0.99809999999999999</v>
      </c>
      <c r="CE43" s="113">
        <v>0.99819999999999998</v>
      </c>
      <c r="CF43" s="113">
        <v>0.99839999999999995</v>
      </c>
      <c r="CG43" s="113">
        <v>0.99850000000000005</v>
      </c>
      <c r="CH43" s="113">
        <v>0.99870000000000003</v>
      </c>
      <c r="CI43" s="113">
        <v>0.99880000000000002</v>
      </c>
      <c r="CJ43" s="114"/>
      <c r="CK43" s="114"/>
      <c r="CL43" s="114"/>
      <c r="CM43" s="114"/>
      <c r="CN43" s="114"/>
      <c r="CO43" s="114"/>
      <c r="CP43" s="114"/>
    </row>
    <row r="44" spans="1:94" s="109" customFormat="1" ht="11.25" x14ac:dyDescent="0.2">
      <c r="A44" s="108">
        <v>53</v>
      </c>
      <c r="B44" s="113">
        <v>0.85009999999999997</v>
      </c>
      <c r="C44" s="113">
        <v>0.8508</v>
      </c>
      <c r="D44" s="113">
        <v>0.85160000000000002</v>
      </c>
      <c r="E44" s="113">
        <v>0.85240000000000005</v>
      </c>
      <c r="F44" s="113">
        <v>0.85329999999999995</v>
      </c>
      <c r="G44" s="113">
        <v>0.85419999999999996</v>
      </c>
      <c r="H44" s="113">
        <v>0.85519999999999996</v>
      </c>
      <c r="I44" s="113">
        <v>0.85619999999999996</v>
      </c>
      <c r="J44" s="113">
        <v>0.85729999999999995</v>
      </c>
      <c r="K44" s="113">
        <v>0.85850000000000004</v>
      </c>
      <c r="L44" s="113">
        <v>0.85970000000000002</v>
      </c>
      <c r="M44" s="113">
        <v>0.8609</v>
      </c>
      <c r="N44" s="113">
        <v>0.86229999999999996</v>
      </c>
      <c r="O44" s="113">
        <v>0.86370000000000002</v>
      </c>
      <c r="P44" s="113">
        <v>0.86519999999999997</v>
      </c>
      <c r="Q44" s="113">
        <v>0.86680000000000001</v>
      </c>
      <c r="R44" s="113">
        <v>0.86839999999999995</v>
      </c>
      <c r="S44" s="113">
        <v>0.87009999999999998</v>
      </c>
      <c r="T44" s="113">
        <v>0.87190000000000001</v>
      </c>
      <c r="U44" s="113">
        <v>0.87380000000000002</v>
      </c>
      <c r="V44" s="113">
        <v>0.87580000000000002</v>
      </c>
      <c r="W44" s="113">
        <v>0.87780000000000002</v>
      </c>
      <c r="X44" s="113">
        <v>0.87990000000000002</v>
      </c>
      <c r="Y44" s="113">
        <v>0.8821</v>
      </c>
      <c r="Z44" s="113">
        <v>0.88439999999999996</v>
      </c>
      <c r="AA44" s="113">
        <v>0.88680000000000003</v>
      </c>
      <c r="AB44" s="113">
        <v>0.88929999999999998</v>
      </c>
      <c r="AC44" s="113">
        <v>0.89180000000000004</v>
      </c>
      <c r="AD44" s="113">
        <v>0.89449999999999996</v>
      </c>
      <c r="AE44" s="113">
        <v>0.8972</v>
      </c>
      <c r="AF44" s="113">
        <v>0.89990000000000003</v>
      </c>
      <c r="AG44" s="113">
        <v>0.90280000000000005</v>
      </c>
      <c r="AH44" s="113">
        <v>0.90569999999999995</v>
      </c>
      <c r="AI44" s="113">
        <v>0.90859999999999996</v>
      </c>
      <c r="AJ44" s="113">
        <v>0.91159999999999997</v>
      </c>
      <c r="AK44" s="113">
        <v>0.91469999999999996</v>
      </c>
      <c r="AL44" s="113">
        <v>0.91769999999999996</v>
      </c>
      <c r="AM44" s="113">
        <v>0.92090000000000005</v>
      </c>
      <c r="AN44" s="113">
        <v>0.92400000000000004</v>
      </c>
      <c r="AO44" s="113">
        <v>0.92710000000000004</v>
      </c>
      <c r="AP44" s="113">
        <v>0.93020000000000003</v>
      </c>
      <c r="AQ44" s="113">
        <v>0.93330000000000002</v>
      </c>
      <c r="AR44" s="113">
        <v>0.93640000000000001</v>
      </c>
      <c r="AS44" s="113">
        <v>0.9395</v>
      </c>
      <c r="AT44" s="113">
        <v>0.9425</v>
      </c>
      <c r="AU44" s="113">
        <v>0.94550000000000001</v>
      </c>
      <c r="AV44" s="113">
        <v>0.94850000000000001</v>
      </c>
      <c r="AW44" s="113">
        <v>0.95140000000000002</v>
      </c>
      <c r="AX44" s="113">
        <v>0.95420000000000005</v>
      </c>
      <c r="AY44" s="113">
        <v>0.95689999999999997</v>
      </c>
      <c r="AZ44" s="113">
        <v>0.95960000000000001</v>
      </c>
      <c r="BA44" s="113">
        <v>0.96209999999999996</v>
      </c>
      <c r="BB44" s="113">
        <v>0.96460000000000001</v>
      </c>
      <c r="BC44" s="113">
        <v>0.96709999999999996</v>
      </c>
      <c r="BD44" s="113">
        <v>0.96940000000000004</v>
      </c>
      <c r="BE44" s="113">
        <v>0.97160000000000002</v>
      </c>
      <c r="BF44" s="113">
        <v>0.97370000000000001</v>
      </c>
      <c r="BG44" s="113">
        <v>0.97570000000000001</v>
      </c>
      <c r="BH44" s="113">
        <v>0.97770000000000001</v>
      </c>
      <c r="BI44" s="113">
        <v>0.97950000000000004</v>
      </c>
      <c r="BJ44" s="113">
        <v>0.98119999999999996</v>
      </c>
      <c r="BK44" s="113">
        <v>0.9829</v>
      </c>
      <c r="BL44" s="113">
        <v>0.98440000000000005</v>
      </c>
      <c r="BM44" s="113">
        <v>0.98580000000000001</v>
      </c>
      <c r="BN44" s="113">
        <v>0.98719999999999997</v>
      </c>
      <c r="BO44" s="113">
        <v>0.98839999999999995</v>
      </c>
      <c r="BP44" s="113">
        <v>0.98960000000000004</v>
      </c>
      <c r="BQ44" s="113">
        <v>0.99070000000000003</v>
      </c>
      <c r="BR44" s="113">
        <v>0.99170000000000003</v>
      </c>
      <c r="BS44" s="113">
        <v>0.99260000000000004</v>
      </c>
      <c r="BT44" s="113">
        <v>0.99339999999999995</v>
      </c>
      <c r="BU44" s="113">
        <v>0.99409999999999998</v>
      </c>
      <c r="BV44" s="113">
        <v>0.99480000000000002</v>
      </c>
      <c r="BW44" s="113">
        <v>0.99539999999999995</v>
      </c>
      <c r="BX44" s="113">
        <v>0.99590000000000001</v>
      </c>
      <c r="BY44" s="113">
        <v>0.99629999999999996</v>
      </c>
      <c r="BZ44" s="113">
        <v>0.99670000000000003</v>
      </c>
      <c r="CA44" s="113">
        <v>0.99709999999999999</v>
      </c>
      <c r="CB44" s="113">
        <v>0.99739999999999995</v>
      </c>
      <c r="CC44" s="113">
        <v>0.99760000000000004</v>
      </c>
      <c r="CD44" s="113">
        <v>0.99780000000000002</v>
      </c>
      <c r="CE44" s="113">
        <v>0.998</v>
      </c>
      <c r="CF44" s="113">
        <v>0.99819999999999998</v>
      </c>
      <c r="CG44" s="113">
        <v>0.99829999999999997</v>
      </c>
      <c r="CH44" s="113">
        <v>0.99850000000000005</v>
      </c>
      <c r="CI44" s="113">
        <v>0.99860000000000004</v>
      </c>
      <c r="CJ44" s="114"/>
      <c r="CK44" s="114"/>
      <c r="CL44" s="114"/>
      <c r="CM44" s="114"/>
      <c r="CN44" s="114"/>
      <c r="CO44" s="114"/>
      <c r="CP44" s="114"/>
    </row>
    <row r="45" spans="1:94" s="109" customFormat="1" ht="11.25" x14ac:dyDescent="0.2">
      <c r="A45" s="108">
        <v>54</v>
      </c>
      <c r="B45" s="113">
        <v>0.84079999999999999</v>
      </c>
      <c r="C45" s="113">
        <v>0.84150000000000003</v>
      </c>
      <c r="D45" s="113">
        <v>0.84230000000000005</v>
      </c>
      <c r="E45" s="113">
        <v>0.84309999999999996</v>
      </c>
      <c r="F45" s="113">
        <v>0.84399999999999997</v>
      </c>
      <c r="G45" s="113">
        <v>0.84489999999999998</v>
      </c>
      <c r="H45" s="113">
        <v>0.84589999999999999</v>
      </c>
      <c r="I45" s="113">
        <v>0.84689999999999999</v>
      </c>
      <c r="J45" s="113">
        <v>0.84799999999999998</v>
      </c>
      <c r="K45" s="113">
        <v>0.84919999999999995</v>
      </c>
      <c r="L45" s="113">
        <v>0.85040000000000004</v>
      </c>
      <c r="M45" s="113">
        <v>0.85170000000000001</v>
      </c>
      <c r="N45" s="113">
        <v>0.85309999999999997</v>
      </c>
      <c r="O45" s="113">
        <v>0.85450000000000004</v>
      </c>
      <c r="P45" s="113">
        <v>0.85599999999999998</v>
      </c>
      <c r="Q45" s="113">
        <v>0.85760000000000003</v>
      </c>
      <c r="R45" s="113">
        <v>0.85929999999999995</v>
      </c>
      <c r="S45" s="113">
        <v>0.86099999999999999</v>
      </c>
      <c r="T45" s="113">
        <v>0.86280000000000001</v>
      </c>
      <c r="U45" s="113">
        <v>0.86470000000000002</v>
      </c>
      <c r="V45" s="113">
        <v>0.86670000000000003</v>
      </c>
      <c r="W45" s="113">
        <v>0.86880000000000002</v>
      </c>
      <c r="X45" s="113">
        <v>0.871</v>
      </c>
      <c r="Y45" s="113">
        <v>0.87319999999999998</v>
      </c>
      <c r="Z45" s="113">
        <v>0.87560000000000004</v>
      </c>
      <c r="AA45" s="113">
        <v>0.878</v>
      </c>
      <c r="AB45" s="113">
        <v>0.88060000000000005</v>
      </c>
      <c r="AC45" s="113">
        <v>0.88319999999999999</v>
      </c>
      <c r="AD45" s="113">
        <v>0.88590000000000002</v>
      </c>
      <c r="AE45" s="113">
        <v>0.88870000000000005</v>
      </c>
      <c r="AF45" s="113">
        <v>0.89159999999999995</v>
      </c>
      <c r="AG45" s="113">
        <v>0.89449999999999996</v>
      </c>
      <c r="AH45" s="113">
        <v>0.89759999999999995</v>
      </c>
      <c r="AI45" s="113">
        <v>0.90069999999999995</v>
      </c>
      <c r="AJ45" s="113">
        <v>0.90380000000000005</v>
      </c>
      <c r="AK45" s="113">
        <v>0.90700000000000003</v>
      </c>
      <c r="AL45" s="113">
        <v>0.9103</v>
      </c>
      <c r="AM45" s="113">
        <v>0.91349999999999998</v>
      </c>
      <c r="AN45" s="113">
        <v>0.91690000000000005</v>
      </c>
      <c r="AO45" s="113">
        <v>0.92020000000000002</v>
      </c>
      <c r="AP45" s="113">
        <v>0.92349999999999999</v>
      </c>
      <c r="AQ45" s="113">
        <v>0.92679999999999996</v>
      </c>
      <c r="AR45" s="113">
        <v>0.93020000000000003</v>
      </c>
      <c r="AS45" s="113">
        <v>0.9335</v>
      </c>
      <c r="AT45" s="113">
        <v>0.93669999999999998</v>
      </c>
      <c r="AU45" s="113">
        <v>0.94</v>
      </c>
      <c r="AV45" s="113">
        <v>0.94320000000000004</v>
      </c>
      <c r="AW45" s="113">
        <v>0.94630000000000003</v>
      </c>
      <c r="AX45" s="113">
        <v>0.94930000000000003</v>
      </c>
      <c r="AY45" s="113">
        <v>0.95230000000000004</v>
      </c>
      <c r="AZ45" s="113">
        <v>0.95520000000000005</v>
      </c>
      <c r="BA45" s="113">
        <v>0.95799999999999996</v>
      </c>
      <c r="BB45" s="113">
        <v>0.96079999999999999</v>
      </c>
      <c r="BC45" s="113">
        <v>0.96340000000000003</v>
      </c>
      <c r="BD45" s="113">
        <v>0.96599999999999997</v>
      </c>
      <c r="BE45" s="113">
        <v>0.96840000000000004</v>
      </c>
      <c r="BF45" s="113">
        <v>0.9708</v>
      </c>
      <c r="BG45" s="113">
        <v>0.97299999999999998</v>
      </c>
      <c r="BH45" s="113">
        <v>0.97509999999999997</v>
      </c>
      <c r="BI45" s="113">
        <v>0.97709999999999997</v>
      </c>
      <c r="BJ45" s="113">
        <v>0.97909999999999997</v>
      </c>
      <c r="BK45" s="113">
        <v>0.98089999999999999</v>
      </c>
      <c r="BL45" s="113">
        <v>0.98260000000000003</v>
      </c>
      <c r="BM45" s="113">
        <v>0.98419999999999996</v>
      </c>
      <c r="BN45" s="113">
        <v>0.98570000000000002</v>
      </c>
      <c r="BO45" s="113">
        <v>0.98709999999999998</v>
      </c>
      <c r="BP45" s="113">
        <v>0.98839999999999995</v>
      </c>
      <c r="BQ45" s="113">
        <v>0.98960000000000004</v>
      </c>
      <c r="BR45" s="113">
        <v>0.99070000000000003</v>
      </c>
      <c r="BS45" s="113">
        <v>0.99170000000000003</v>
      </c>
      <c r="BT45" s="113">
        <v>0.99260000000000004</v>
      </c>
      <c r="BU45" s="113">
        <v>0.99339999999999995</v>
      </c>
      <c r="BV45" s="113">
        <v>0.99419999999999997</v>
      </c>
      <c r="BW45" s="113">
        <v>0.99480000000000002</v>
      </c>
      <c r="BX45" s="113">
        <v>0.99539999999999995</v>
      </c>
      <c r="BY45" s="113">
        <v>0.99590000000000001</v>
      </c>
      <c r="BZ45" s="113">
        <v>0.99629999999999996</v>
      </c>
      <c r="CA45" s="113">
        <v>0.99670000000000003</v>
      </c>
      <c r="CB45" s="113">
        <v>0.997</v>
      </c>
      <c r="CC45" s="113">
        <v>0.99729999999999996</v>
      </c>
      <c r="CD45" s="113">
        <v>0.99760000000000004</v>
      </c>
      <c r="CE45" s="113">
        <v>0.99780000000000002</v>
      </c>
      <c r="CF45" s="113">
        <v>0.998</v>
      </c>
      <c r="CG45" s="113">
        <v>0.99809999999999999</v>
      </c>
      <c r="CH45" s="113">
        <v>0.99829999999999997</v>
      </c>
      <c r="CI45" s="113">
        <v>0.99839999999999995</v>
      </c>
      <c r="CJ45" s="114"/>
      <c r="CK45" s="114"/>
      <c r="CL45" s="114"/>
      <c r="CM45" s="114"/>
      <c r="CN45" s="114"/>
      <c r="CO45" s="114"/>
      <c r="CP45" s="114"/>
    </row>
    <row r="46" spans="1:94" s="109" customFormat="1" ht="11.25" x14ac:dyDescent="0.2">
      <c r="A46" s="108">
        <v>55</v>
      </c>
      <c r="B46" s="113">
        <v>0.83120000000000005</v>
      </c>
      <c r="C46" s="113">
        <v>0.83189999999999997</v>
      </c>
      <c r="D46" s="113">
        <v>0.8327</v>
      </c>
      <c r="E46" s="113">
        <v>0.83350000000000002</v>
      </c>
      <c r="F46" s="113">
        <v>0.83430000000000004</v>
      </c>
      <c r="G46" s="113">
        <v>0.83530000000000004</v>
      </c>
      <c r="H46" s="113">
        <v>0.83620000000000005</v>
      </c>
      <c r="I46" s="113">
        <v>0.83730000000000004</v>
      </c>
      <c r="J46" s="113">
        <v>0.83840000000000003</v>
      </c>
      <c r="K46" s="113">
        <v>0.83950000000000002</v>
      </c>
      <c r="L46" s="113">
        <v>0.84079999999999999</v>
      </c>
      <c r="M46" s="113">
        <v>0.84209999999999996</v>
      </c>
      <c r="N46" s="113">
        <v>0.84340000000000004</v>
      </c>
      <c r="O46" s="113">
        <v>0.84489999999999998</v>
      </c>
      <c r="P46" s="113">
        <v>0.84640000000000004</v>
      </c>
      <c r="Q46" s="113">
        <v>0.84799999999999998</v>
      </c>
      <c r="R46" s="113">
        <v>0.84970000000000001</v>
      </c>
      <c r="S46" s="113">
        <v>0.85140000000000005</v>
      </c>
      <c r="T46" s="113">
        <v>0.85329999999999995</v>
      </c>
      <c r="U46" s="113">
        <v>0.85519999999999996</v>
      </c>
      <c r="V46" s="113">
        <v>0.85729999999999995</v>
      </c>
      <c r="W46" s="113">
        <v>0.85940000000000005</v>
      </c>
      <c r="X46" s="113">
        <v>0.86160000000000003</v>
      </c>
      <c r="Y46" s="113">
        <v>0.8639</v>
      </c>
      <c r="Z46" s="113">
        <v>0.86629999999999996</v>
      </c>
      <c r="AA46" s="113">
        <v>0.86880000000000002</v>
      </c>
      <c r="AB46" s="113">
        <v>0.87139999999999995</v>
      </c>
      <c r="AC46" s="113">
        <v>0.87409999999999999</v>
      </c>
      <c r="AD46" s="113">
        <v>0.87690000000000001</v>
      </c>
      <c r="AE46" s="113">
        <v>0.87980000000000003</v>
      </c>
      <c r="AF46" s="113">
        <v>0.88280000000000003</v>
      </c>
      <c r="AG46" s="113">
        <v>0.88580000000000003</v>
      </c>
      <c r="AH46" s="113">
        <v>0.88900000000000001</v>
      </c>
      <c r="AI46" s="113">
        <v>0.89219999999999999</v>
      </c>
      <c r="AJ46" s="113">
        <v>0.89549999999999996</v>
      </c>
      <c r="AK46" s="113">
        <v>0.89890000000000003</v>
      </c>
      <c r="AL46" s="113">
        <v>0.90229999999999999</v>
      </c>
      <c r="AM46" s="113">
        <v>0.90569999999999995</v>
      </c>
      <c r="AN46" s="113">
        <v>0.9093</v>
      </c>
      <c r="AO46" s="113">
        <v>0.91279999999999994</v>
      </c>
      <c r="AP46" s="113">
        <v>0.9163</v>
      </c>
      <c r="AQ46" s="113">
        <v>0.91990000000000005</v>
      </c>
      <c r="AR46" s="113">
        <v>0.9234</v>
      </c>
      <c r="AS46" s="113">
        <v>0.92700000000000005</v>
      </c>
      <c r="AT46" s="113">
        <v>0.93049999999999999</v>
      </c>
      <c r="AU46" s="113">
        <v>0.93400000000000005</v>
      </c>
      <c r="AV46" s="113">
        <v>0.93740000000000001</v>
      </c>
      <c r="AW46" s="113">
        <v>0.94079999999999997</v>
      </c>
      <c r="AX46" s="113">
        <v>0.94410000000000005</v>
      </c>
      <c r="AY46" s="113">
        <v>0.94730000000000003</v>
      </c>
      <c r="AZ46" s="113">
        <v>0.95050000000000001</v>
      </c>
      <c r="BA46" s="113">
        <v>0.9536</v>
      </c>
      <c r="BB46" s="113">
        <v>0.95660000000000001</v>
      </c>
      <c r="BC46" s="113">
        <v>0.95950000000000002</v>
      </c>
      <c r="BD46" s="113">
        <v>0.96230000000000004</v>
      </c>
      <c r="BE46" s="113">
        <v>0.96499999999999997</v>
      </c>
      <c r="BF46" s="113">
        <v>0.96750000000000003</v>
      </c>
      <c r="BG46" s="113">
        <v>0.97</v>
      </c>
      <c r="BH46" s="113">
        <v>0.97240000000000004</v>
      </c>
      <c r="BI46" s="113">
        <v>0.97460000000000002</v>
      </c>
      <c r="BJ46" s="113">
        <v>0.97670000000000001</v>
      </c>
      <c r="BK46" s="113">
        <v>0.97870000000000001</v>
      </c>
      <c r="BL46" s="113">
        <v>0.98060000000000003</v>
      </c>
      <c r="BM46" s="113">
        <v>0.98240000000000005</v>
      </c>
      <c r="BN46" s="113">
        <v>0.98409999999999997</v>
      </c>
      <c r="BO46" s="113">
        <v>0.98560000000000003</v>
      </c>
      <c r="BP46" s="113">
        <v>0.98699999999999999</v>
      </c>
      <c r="BQ46" s="113">
        <v>0.98839999999999995</v>
      </c>
      <c r="BR46" s="113">
        <v>0.98960000000000004</v>
      </c>
      <c r="BS46" s="113">
        <v>0.99070000000000003</v>
      </c>
      <c r="BT46" s="113">
        <v>0.99180000000000001</v>
      </c>
      <c r="BU46" s="113">
        <v>0.99270000000000003</v>
      </c>
      <c r="BV46" s="113">
        <v>0.99350000000000005</v>
      </c>
      <c r="BW46" s="113">
        <v>0.99419999999999997</v>
      </c>
      <c r="BX46" s="113">
        <v>0.99490000000000001</v>
      </c>
      <c r="BY46" s="113">
        <v>0.99539999999999995</v>
      </c>
      <c r="BZ46" s="113">
        <v>0.99590000000000001</v>
      </c>
      <c r="CA46" s="113">
        <v>0.99629999999999996</v>
      </c>
      <c r="CB46" s="113">
        <v>0.99670000000000003</v>
      </c>
      <c r="CC46" s="113">
        <v>0.997</v>
      </c>
      <c r="CD46" s="113">
        <v>0.99729999999999996</v>
      </c>
      <c r="CE46" s="113">
        <v>0.99750000000000005</v>
      </c>
      <c r="CF46" s="113">
        <v>0.99770000000000003</v>
      </c>
      <c r="CG46" s="113">
        <v>0.99790000000000001</v>
      </c>
      <c r="CH46" s="113">
        <v>0.99809999999999999</v>
      </c>
      <c r="CI46" s="113">
        <v>0.99829999999999997</v>
      </c>
      <c r="CJ46" s="114"/>
      <c r="CK46" s="114"/>
      <c r="CL46" s="114"/>
      <c r="CM46" s="114"/>
      <c r="CN46" s="114"/>
      <c r="CO46" s="114"/>
      <c r="CP46" s="114"/>
    </row>
    <row r="47" spans="1:94" s="109" customFormat="1" ht="11.25" x14ac:dyDescent="0.2">
      <c r="A47" s="108">
        <v>56</v>
      </c>
      <c r="B47" s="113">
        <v>0.82099999999999995</v>
      </c>
      <c r="C47" s="113">
        <v>0.82169999999999999</v>
      </c>
      <c r="D47" s="113">
        <v>0.82250000000000001</v>
      </c>
      <c r="E47" s="113">
        <v>0.82330000000000003</v>
      </c>
      <c r="F47" s="113">
        <v>0.82420000000000004</v>
      </c>
      <c r="G47" s="113">
        <v>0.82509999999999994</v>
      </c>
      <c r="H47" s="113">
        <v>0.82609999999999995</v>
      </c>
      <c r="I47" s="113">
        <v>0.82709999999999995</v>
      </c>
      <c r="J47" s="113">
        <v>0.82820000000000005</v>
      </c>
      <c r="K47" s="113">
        <v>0.82940000000000003</v>
      </c>
      <c r="L47" s="113">
        <v>0.8306</v>
      </c>
      <c r="M47" s="113">
        <v>0.83189999999999997</v>
      </c>
      <c r="N47" s="113">
        <v>0.83330000000000004</v>
      </c>
      <c r="O47" s="113">
        <v>0.83479999999999999</v>
      </c>
      <c r="P47" s="113">
        <v>0.83630000000000004</v>
      </c>
      <c r="Q47" s="113">
        <v>0.83789999999999998</v>
      </c>
      <c r="R47" s="113">
        <v>0.83960000000000001</v>
      </c>
      <c r="S47" s="113">
        <v>0.84140000000000004</v>
      </c>
      <c r="T47" s="113">
        <v>0.84330000000000005</v>
      </c>
      <c r="U47" s="113">
        <v>0.84519999999999995</v>
      </c>
      <c r="V47" s="113">
        <v>0.84730000000000005</v>
      </c>
      <c r="W47" s="113">
        <v>0.84940000000000004</v>
      </c>
      <c r="X47" s="113">
        <v>0.85170000000000001</v>
      </c>
      <c r="Y47" s="113">
        <v>0.85399999999999998</v>
      </c>
      <c r="Z47" s="113">
        <v>0.85650000000000004</v>
      </c>
      <c r="AA47" s="113">
        <v>0.85899999999999999</v>
      </c>
      <c r="AB47" s="113">
        <v>0.86170000000000002</v>
      </c>
      <c r="AC47" s="113">
        <v>0.86450000000000005</v>
      </c>
      <c r="AD47" s="113">
        <v>0.86739999999999995</v>
      </c>
      <c r="AE47" s="113">
        <v>0.87029999999999996</v>
      </c>
      <c r="AF47" s="113">
        <v>0.87339999999999995</v>
      </c>
      <c r="AG47" s="113">
        <v>0.87660000000000005</v>
      </c>
      <c r="AH47" s="113">
        <v>0.87980000000000003</v>
      </c>
      <c r="AI47" s="113">
        <v>0.88319999999999999</v>
      </c>
      <c r="AJ47" s="113">
        <v>0.88660000000000005</v>
      </c>
      <c r="AK47" s="113">
        <v>0.8901</v>
      </c>
      <c r="AL47" s="113">
        <v>0.89370000000000005</v>
      </c>
      <c r="AM47" s="113">
        <v>0.89739999999999998</v>
      </c>
      <c r="AN47" s="113">
        <v>0.90100000000000002</v>
      </c>
      <c r="AO47" s="113">
        <v>0.90480000000000005</v>
      </c>
      <c r="AP47" s="113">
        <v>0.90849999999999997</v>
      </c>
      <c r="AQ47" s="113">
        <v>0.9123</v>
      </c>
      <c r="AR47" s="113">
        <v>0.91610000000000003</v>
      </c>
      <c r="AS47" s="113">
        <v>0.91990000000000005</v>
      </c>
      <c r="AT47" s="113">
        <v>0.92359999999999998</v>
      </c>
      <c r="AU47" s="113">
        <v>0.9274</v>
      </c>
      <c r="AV47" s="113">
        <v>0.93110000000000004</v>
      </c>
      <c r="AW47" s="113">
        <v>0.93469999999999998</v>
      </c>
      <c r="AX47" s="113">
        <v>0.93830000000000002</v>
      </c>
      <c r="AY47" s="113">
        <v>0.94179999999999997</v>
      </c>
      <c r="AZ47" s="113">
        <v>0.94530000000000003</v>
      </c>
      <c r="BA47" s="113">
        <v>0.9486</v>
      </c>
      <c r="BB47" s="113">
        <v>0.95189999999999997</v>
      </c>
      <c r="BC47" s="113">
        <v>0.95509999999999995</v>
      </c>
      <c r="BD47" s="113">
        <v>0.95809999999999995</v>
      </c>
      <c r="BE47" s="113">
        <v>0.96109999999999995</v>
      </c>
      <c r="BF47" s="113">
        <v>0.96389999999999998</v>
      </c>
      <c r="BG47" s="113">
        <v>0.9667</v>
      </c>
      <c r="BH47" s="113">
        <v>0.96930000000000005</v>
      </c>
      <c r="BI47" s="113">
        <v>0.97170000000000001</v>
      </c>
      <c r="BJ47" s="113">
        <v>0.97409999999999997</v>
      </c>
      <c r="BK47" s="113">
        <v>0.97629999999999995</v>
      </c>
      <c r="BL47" s="113">
        <v>0.97840000000000005</v>
      </c>
      <c r="BM47" s="113">
        <v>0.98040000000000005</v>
      </c>
      <c r="BN47" s="113">
        <v>0.98219999999999996</v>
      </c>
      <c r="BO47" s="113">
        <v>0.9839</v>
      </c>
      <c r="BP47" s="113">
        <v>0.98550000000000004</v>
      </c>
      <c r="BQ47" s="113">
        <v>0.98699999999999999</v>
      </c>
      <c r="BR47" s="113">
        <v>0.98839999999999995</v>
      </c>
      <c r="BS47" s="113">
        <v>0.98960000000000004</v>
      </c>
      <c r="BT47" s="113">
        <v>0.99080000000000001</v>
      </c>
      <c r="BU47" s="113">
        <v>0.99180000000000001</v>
      </c>
      <c r="BV47" s="113">
        <v>0.99270000000000003</v>
      </c>
      <c r="BW47" s="113">
        <v>0.99360000000000004</v>
      </c>
      <c r="BX47" s="113">
        <v>0.99429999999999996</v>
      </c>
      <c r="BY47" s="113">
        <v>0.99490000000000001</v>
      </c>
      <c r="BZ47" s="113">
        <v>0.99550000000000005</v>
      </c>
      <c r="CA47" s="113">
        <v>0.99590000000000001</v>
      </c>
      <c r="CB47" s="113">
        <v>0.99629999999999996</v>
      </c>
      <c r="CC47" s="113">
        <v>0.99670000000000003</v>
      </c>
      <c r="CD47" s="113">
        <v>0.997</v>
      </c>
      <c r="CE47" s="113">
        <v>0.99719999999999998</v>
      </c>
      <c r="CF47" s="113">
        <v>0.99750000000000005</v>
      </c>
      <c r="CG47" s="113">
        <v>0.99770000000000003</v>
      </c>
      <c r="CH47" s="113">
        <v>0.99790000000000001</v>
      </c>
      <c r="CI47" s="113">
        <v>0.99809999999999999</v>
      </c>
      <c r="CJ47" s="114"/>
      <c r="CK47" s="114"/>
      <c r="CL47" s="114"/>
      <c r="CM47" s="114"/>
      <c r="CN47" s="114"/>
      <c r="CO47" s="114"/>
      <c r="CP47" s="114"/>
    </row>
    <row r="48" spans="1:94" s="109" customFormat="1" ht="11.25" x14ac:dyDescent="0.2">
      <c r="A48" s="108">
        <v>57</v>
      </c>
      <c r="B48" s="113">
        <v>0.81040000000000001</v>
      </c>
      <c r="C48" s="113">
        <v>0.81110000000000004</v>
      </c>
      <c r="D48" s="113">
        <v>0.81189999999999996</v>
      </c>
      <c r="E48" s="113">
        <v>0.81269999999999998</v>
      </c>
      <c r="F48" s="113">
        <v>0.8135</v>
      </c>
      <c r="G48" s="113">
        <v>0.8145</v>
      </c>
      <c r="H48" s="113">
        <v>0.81540000000000001</v>
      </c>
      <c r="I48" s="113">
        <v>0.8165</v>
      </c>
      <c r="J48" s="113">
        <v>0.81759999999999999</v>
      </c>
      <c r="K48" s="113">
        <v>0.81869999999999998</v>
      </c>
      <c r="L48" s="113">
        <v>0.82</v>
      </c>
      <c r="M48" s="113">
        <v>0.82130000000000003</v>
      </c>
      <c r="N48" s="113">
        <v>0.82269999999999999</v>
      </c>
      <c r="O48" s="113">
        <v>0.82410000000000005</v>
      </c>
      <c r="P48" s="113">
        <v>0.82569999999999999</v>
      </c>
      <c r="Q48" s="113">
        <v>0.82730000000000004</v>
      </c>
      <c r="R48" s="113">
        <v>0.82899999999999996</v>
      </c>
      <c r="S48" s="113">
        <v>0.83079999999999998</v>
      </c>
      <c r="T48" s="113">
        <v>0.8327</v>
      </c>
      <c r="U48" s="113">
        <v>0.8347</v>
      </c>
      <c r="V48" s="113">
        <v>0.8367</v>
      </c>
      <c r="W48" s="113">
        <v>0.83889999999999998</v>
      </c>
      <c r="X48" s="113">
        <v>0.84119999999999995</v>
      </c>
      <c r="Y48" s="113">
        <v>0.84360000000000002</v>
      </c>
      <c r="Z48" s="113">
        <v>0.84609999999999996</v>
      </c>
      <c r="AA48" s="113">
        <v>0.84870000000000001</v>
      </c>
      <c r="AB48" s="113">
        <v>0.85140000000000005</v>
      </c>
      <c r="AC48" s="113">
        <v>0.85429999999999995</v>
      </c>
      <c r="AD48" s="113">
        <v>0.85719999999999996</v>
      </c>
      <c r="AE48" s="113">
        <v>0.86029999999999995</v>
      </c>
      <c r="AF48" s="113">
        <v>0.86339999999999995</v>
      </c>
      <c r="AG48" s="113">
        <v>0.86670000000000003</v>
      </c>
      <c r="AH48" s="113">
        <v>0.87009999999999998</v>
      </c>
      <c r="AI48" s="113">
        <v>0.87350000000000005</v>
      </c>
      <c r="AJ48" s="113">
        <v>0.87709999999999999</v>
      </c>
      <c r="AK48" s="113">
        <v>0.88080000000000003</v>
      </c>
      <c r="AL48" s="113">
        <v>0.88449999999999995</v>
      </c>
      <c r="AM48" s="113">
        <v>0.88829999999999998</v>
      </c>
      <c r="AN48" s="113">
        <v>0.89219999999999999</v>
      </c>
      <c r="AO48" s="113">
        <v>0.89610000000000001</v>
      </c>
      <c r="AP48" s="113">
        <v>0.90010000000000001</v>
      </c>
      <c r="AQ48" s="113">
        <v>0.90410000000000001</v>
      </c>
      <c r="AR48" s="113">
        <v>0.90810000000000002</v>
      </c>
      <c r="AS48" s="113">
        <v>0.91220000000000001</v>
      </c>
      <c r="AT48" s="113">
        <v>0.91620000000000001</v>
      </c>
      <c r="AU48" s="113">
        <v>0.92020000000000002</v>
      </c>
      <c r="AV48" s="113">
        <v>0.92420000000000002</v>
      </c>
      <c r="AW48" s="113">
        <v>0.92810000000000004</v>
      </c>
      <c r="AX48" s="113">
        <v>0.93200000000000005</v>
      </c>
      <c r="AY48" s="113">
        <v>0.93579999999999997</v>
      </c>
      <c r="AZ48" s="113">
        <v>0.9395</v>
      </c>
      <c r="BA48" s="113">
        <v>0.94320000000000004</v>
      </c>
      <c r="BB48" s="113">
        <v>0.94669999999999999</v>
      </c>
      <c r="BC48" s="113">
        <v>0.95020000000000004</v>
      </c>
      <c r="BD48" s="113">
        <v>0.9536</v>
      </c>
      <c r="BE48" s="113">
        <v>0.95679999999999998</v>
      </c>
      <c r="BF48" s="113">
        <v>0.95989999999999998</v>
      </c>
      <c r="BG48" s="113">
        <v>0.96289999999999998</v>
      </c>
      <c r="BH48" s="113">
        <v>0.96579999999999999</v>
      </c>
      <c r="BI48" s="113">
        <v>0.96850000000000003</v>
      </c>
      <c r="BJ48" s="113">
        <v>0.97109999999999996</v>
      </c>
      <c r="BK48" s="113">
        <v>0.97360000000000002</v>
      </c>
      <c r="BL48" s="113">
        <v>0.97589999999999999</v>
      </c>
      <c r="BM48" s="113">
        <v>0.97809999999999997</v>
      </c>
      <c r="BN48" s="113">
        <v>0.98009999999999997</v>
      </c>
      <c r="BO48" s="113">
        <v>0.98199999999999998</v>
      </c>
      <c r="BP48" s="113">
        <v>0.98380000000000001</v>
      </c>
      <c r="BQ48" s="113">
        <v>0.98550000000000004</v>
      </c>
      <c r="BR48" s="113">
        <v>0.98699999999999999</v>
      </c>
      <c r="BS48" s="113">
        <v>0.98839999999999995</v>
      </c>
      <c r="BT48" s="113">
        <v>0.98970000000000002</v>
      </c>
      <c r="BU48" s="113">
        <v>0.99080000000000001</v>
      </c>
      <c r="BV48" s="113">
        <v>0.9919</v>
      </c>
      <c r="BW48" s="113">
        <v>0.99280000000000002</v>
      </c>
      <c r="BX48" s="113">
        <v>0.99360000000000004</v>
      </c>
      <c r="BY48" s="113">
        <v>0.99429999999999996</v>
      </c>
      <c r="BZ48" s="113">
        <v>0.99490000000000001</v>
      </c>
      <c r="CA48" s="113">
        <v>0.99539999999999995</v>
      </c>
      <c r="CB48" s="113">
        <v>0.99590000000000001</v>
      </c>
      <c r="CC48" s="113">
        <v>0.99629999999999996</v>
      </c>
      <c r="CD48" s="113">
        <v>0.99660000000000004</v>
      </c>
      <c r="CE48" s="113">
        <v>0.99690000000000001</v>
      </c>
      <c r="CF48" s="113">
        <v>0.99719999999999998</v>
      </c>
      <c r="CG48" s="113">
        <v>0.99739999999999995</v>
      </c>
      <c r="CH48" s="113">
        <v>0.99760000000000004</v>
      </c>
      <c r="CI48" s="113">
        <v>0.99780000000000002</v>
      </c>
      <c r="CJ48" s="114"/>
      <c r="CK48" s="114"/>
      <c r="CL48" s="114"/>
      <c r="CM48" s="114"/>
      <c r="CN48" s="114"/>
      <c r="CO48" s="114"/>
      <c r="CP48" s="114"/>
    </row>
    <row r="49" spans="1:94" s="109" customFormat="1" ht="11.25" x14ac:dyDescent="0.2">
      <c r="A49" s="108">
        <v>58</v>
      </c>
      <c r="B49" s="113">
        <v>0.79920000000000002</v>
      </c>
      <c r="C49" s="113">
        <v>0.79990000000000006</v>
      </c>
      <c r="D49" s="113">
        <v>0.80069999999999997</v>
      </c>
      <c r="E49" s="113">
        <v>0.80149999999999999</v>
      </c>
      <c r="F49" s="113">
        <v>0.8024</v>
      </c>
      <c r="G49" s="113">
        <v>0.80330000000000001</v>
      </c>
      <c r="H49" s="113">
        <v>0.80430000000000001</v>
      </c>
      <c r="I49" s="113">
        <v>0.80530000000000002</v>
      </c>
      <c r="J49" s="113">
        <v>0.80640000000000001</v>
      </c>
      <c r="K49" s="113">
        <v>0.80759999999999998</v>
      </c>
      <c r="L49" s="113">
        <v>0.80879999999999996</v>
      </c>
      <c r="M49" s="113">
        <v>0.81010000000000004</v>
      </c>
      <c r="N49" s="113">
        <v>0.8115</v>
      </c>
      <c r="O49" s="113">
        <v>0.81299999999999994</v>
      </c>
      <c r="P49" s="113">
        <v>0.8145</v>
      </c>
      <c r="Q49" s="113">
        <v>0.81620000000000004</v>
      </c>
      <c r="R49" s="113">
        <v>0.81789999999999996</v>
      </c>
      <c r="S49" s="113">
        <v>0.81969999999999998</v>
      </c>
      <c r="T49" s="113">
        <v>0.8216</v>
      </c>
      <c r="U49" s="113">
        <v>0.8236</v>
      </c>
      <c r="V49" s="113">
        <v>0.82569999999999999</v>
      </c>
      <c r="W49" s="113">
        <v>0.82789999999999997</v>
      </c>
      <c r="X49" s="113">
        <v>0.83020000000000005</v>
      </c>
      <c r="Y49" s="113">
        <v>0.83260000000000001</v>
      </c>
      <c r="Z49" s="113">
        <v>0.83520000000000005</v>
      </c>
      <c r="AA49" s="113">
        <v>0.83779999999999999</v>
      </c>
      <c r="AB49" s="113">
        <v>0.84060000000000001</v>
      </c>
      <c r="AC49" s="113">
        <v>0.84350000000000003</v>
      </c>
      <c r="AD49" s="113">
        <v>0.84650000000000003</v>
      </c>
      <c r="AE49" s="113">
        <v>0.84960000000000002</v>
      </c>
      <c r="AF49" s="113">
        <v>0.85289999999999999</v>
      </c>
      <c r="AG49" s="113">
        <v>0.85619999999999996</v>
      </c>
      <c r="AH49" s="113">
        <v>0.85970000000000002</v>
      </c>
      <c r="AI49" s="113">
        <v>0.86329999999999996</v>
      </c>
      <c r="AJ49" s="113">
        <v>0.86699999999999999</v>
      </c>
      <c r="AK49" s="113">
        <v>0.87080000000000002</v>
      </c>
      <c r="AL49" s="113">
        <v>0.87470000000000003</v>
      </c>
      <c r="AM49" s="113">
        <v>0.87870000000000004</v>
      </c>
      <c r="AN49" s="113">
        <v>0.88270000000000004</v>
      </c>
      <c r="AO49" s="113">
        <v>0.88680000000000003</v>
      </c>
      <c r="AP49" s="113">
        <v>0.89100000000000001</v>
      </c>
      <c r="AQ49" s="113">
        <v>0.8952</v>
      </c>
      <c r="AR49" s="113">
        <v>0.89949999999999997</v>
      </c>
      <c r="AS49" s="113">
        <v>0.90380000000000005</v>
      </c>
      <c r="AT49" s="113">
        <v>0.90810000000000002</v>
      </c>
      <c r="AU49" s="113">
        <v>0.91239999999999999</v>
      </c>
      <c r="AV49" s="113">
        <v>0.91659999999999997</v>
      </c>
      <c r="AW49" s="113">
        <v>0.92079999999999995</v>
      </c>
      <c r="AX49" s="113">
        <v>0.92500000000000004</v>
      </c>
      <c r="AY49" s="113">
        <v>0.92910000000000004</v>
      </c>
      <c r="AZ49" s="113">
        <v>0.93320000000000003</v>
      </c>
      <c r="BA49" s="113">
        <v>0.93710000000000004</v>
      </c>
      <c r="BB49" s="113">
        <v>0.94099999999999995</v>
      </c>
      <c r="BC49" s="113">
        <v>0.94479999999999997</v>
      </c>
      <c r="BD49" s="113">
        <v>0.94850000000000001</v>
      </c>
      <c r="BE49" s="113">
        <v>0.95199999999999996</v>
      </c>
      <c r="BF49" s="113">
        <v>0.95540000000000003</v>
      </c>
      <c r="BG49" s="113">
        <v>0.9587</v>
      </c>
      <c r="BH49" s="113">
        <v>0.96189999999999998</v>
      </c>
      <c r="BI49" s="113">
        <v>0.96489999999999998</v>
      </c>
      <c r="BJ49" s="113">
        <v>0.96779999999999999</v>
      </c>
      <c r="BK49" s="113">
        <v>0.97050000000000003</v>
      </c>
      <c r="BL49" s="113">
        <v>0.97309999999999997</v>
      </c>
      <c r="BM49" s="113">
        <v>0.97550000000000003</v>
      </c>
      <c r="BN49" s="113">
        <v>0.9778</v>
      </c>
      <c r="BO49" s="113">
        <v>0.97989999999999999</v>
      </c>
      <c r="BP49" s="113">
        <v>0.9819</v>
      </c>
      <c r="BQ49" s="113">
        <v>0.98370000000000002</v>
      </c>
      <c r="BR49" s="113">
        <v>0.98540000000000005</v>
      </c>
      <c r="BS49" s="113">
        <v>0.98699999999999999</v>
      </c>
      <c r="BT49" s="113">
        <v>0.98839999999999995</v>
      </c>
      <c r="BU49" s="113">
        <v>0.98970000000000002</v>
      </c>
      <c r="BV49" s="113">
        <v>0.9909</v>
      </c>
      <c r="BW49" s="113">
        <v>0.9919</v>
      </c>
      <c r="BX49" s="113">
        <v>0.99280000000000002</v>
      </c>
      <c r="BY49" s="113">
        <v>0.99360000000000004</v>
      </c>
      <c r="BZ49" s="113">
        <v>0.99429999999999996</v>
      </c>
      <c r="CA49" s="113">
        <v>0.99490000000000001</v>
      </c>
      <c r="CB49" s="113">
        <v>0.99539999999999995</v>
      </c>
      <c r="CC49" s="113">
        <v>0.99580000000000002</v>
      </c>
      <c r="CD49" s="113">
        <v>0.99619999999999997</v>
      </c>
      <c r="CE49" s="113">
        <v>0.99650000000000005</v>
      </c>
      <c r="CF49" s="113">
        <v>0.99680000000000002</v>
      </c>
      <c r="CG49" s="113">
        <v>0.99709999999999999</v>
      </c>
      <c r="CH49" s="113">
        <v>0.99729999999999996</v>
      </c>
      <c r="CI49" s="113">
        <v>0.99760000000000004</v>
      </c>
      <c r="CJ49" s="114"/>
      <c r="CK49" s="114"/>
      <c r="CL49" s="114"/>
      <c r="CM49" s="114"/>
      <c r="CN49" s="114"/>
      <c r="CO49" s="114"/>
      <c r="CP49" s="114"/>
    </row>
    <row r="50" spans="1:94" s="109" customFormat="1" ht="11.25" x14ac:dyDescent="0.2">
      <c r="A50" s="108">
        <v>59</v>
      </c>
      <c r="B50" s="113">
        <v>0.78759999999999997</v>
      </c>
      <c r="C50" s="113">
        <v>0.7883</v>
      </c>
      <c r="D50" s="113">
        <v>0.78910000000000002</v>
      </c>
      <c r="E50" s="113">
        <v>0.78990000000000005</v>
      </c>
      <c r="F50" s="113">
        <v>0.79069999999999996</v>
      </c>
      <c r="G50" s="113">
        <v>0.79169999999999996</v>
      </c>
      <c r="H50" s="113">
        <v>0.79259999999999997</v>
      </c>
      <c r="I50" s="113">
        <v>0.79369999999999996</v>
      </c>
      <c r="J50" s="113">
        <v>0.79479999999999995</v>
      </c>
      <c r="K50" s="113">
        <v>0.79590000000000005</v>
      </c>
      <c r="L50" s="113">
        <v>0.79720000000000002</v>
      </c>
      <c r="M50" s="113">
        <v>0.79849999999999999</v>
      </c>
      <c r="N50" s="113">
        <v>0.79990000000000006</v>
      </c>
      <c r="O50" s="113">
        <v>0.80130000000000001</v>
      </c>
      <c r="P50" s="113">
        <v>0.80289999999999995</v>
      </c>
      <c r="Q50" s="113">
        <v>0.80449999999999999</v>
      </c>
      <c r="R50" s="113">
        <v>0.80620000000000003</v>
      </c>
      <c r="S50" s="113">
        <v>0.80800000000000005</v>
      </c>
      <c r="T50" s="113">
        <v>0.80989999999999995</v>
      </c>
      <c r="U50" s="113">
        <v>0.81200000000000006</v>
      </c>
      <c r="V50" s="113">
        <v>0.81410000000000005</v>
      </c>
      <c r="W50" s="113">
        <v>0.81630000000000003</v>
      </c>
      <c r="X50" s="113">
        <v>0.81859999999999999</v>
      </c>
      <c r="Y50" s="113">
        <v>0.82110000000000005</v>
      </c>
      <c r="Z50" s="113">
        <v>0.82369999999999999</v>
      </c>
      <c r="AA50" s="113">
        <v>0.82630000000000003</v>
      </c>
      <c r="AB50" s="113">
        <v>0.82920000000000005</v>
      </c>
      <c r="AC50" s="113">
        <v>0.83209999999999995</v>
      </c>
      <c r="AD50" s="113">
        <v>0.83520000000000005</v>
      </c>
      <c r="AE50" s="113">
        <v>0.83840000000000003</v>
      </c>
      <c r="AF50" s="113">
        <v>0.8417</v>
      </c>
      <c r="AG50" s="113">
        <v>0.84509999999999996</v>
      </c>
      <c r="AH50" s="113">
        <v>0.84870000000000001</v>
      </c>
      <c r="AI50" s="113">
        <v>0.85240000000000005</v>
      </c>
      <c r="AJ50" s="113">
        <v>0.85619999999999996</v>
      </c>
      <c r="AK50" s="113">
        <v>0.86019999999999996</v>
      </c>
      <c r="AL50" s="113">
        <v>0.86419999999999997</v>
      </c>
      <c r="AM50" s="113">
        <v>0.86829999999999996</v>
      </c>
      <c r="AN50" s="113">
        <v>0.87260000000000004</v>
      </c>
      <c r="AO50" s="113">
        <v>0.87690000000000001</v>
      </c>
      <c r="AP50" s="113">
        <v>0.88129999999999997</v>
      </c>
      <c r="AQ50" s="113">
        <v>0.88570000000000004</v>
      </c>
      <c r="AR50" s="113">
        <v>0.89019999999999999</v>
      </c>
      <c r="AS50" s="113">
        <v>0.89480000000000004</v>
      </c>
      <c r="AT50" s="113">
        <v>0.89929999999999999</v>
      </c>
      <c r="AU50" s="113">
        <v>0.90390000000000004</v>
      </c>
      <c r="AV50" s="113">
        <v>0.90839999999999999</v>
      </c>
      <c r="AW50" s="113">
        <v>0.91290000000000004</v>
      </c>
      <c r="AX50" s="113">
        <v>0.91739999999999999</v>
      </c>
      <c r="AY50" s="113">
        <v>0.92190000000000005</v>
      </c>
      <c r="AZ50" s="113">
        <v>0.92620000000000002</v>
      </c>
      <c r="BA50" s="113">
        <v>0.93049999999999999</v>
      </c>
      <c r="BB50" s="113">
        <v>0.93469999999999998</v>
      </c>
      <c r="BC50" s="113">
        <v>0.93889999999999996</v>
      </c>
      <c r="BD50" s="113">
        <v>0.94289999999999996</v>
      </c>
      <c r="BE50" s="113">
        <v>0.94669999999999999</v>
      </c>
      <c r="BF50" s="113">
        <v>0.95050000000000001</v>
      </c>
      <c r="BG50" s="113">
        <v>0.95409999999999995</v>
      </c>
      <c r="BH50" s="113">
        <v>0.95760000000000001</v>
      </c>
      <c r="BI50" s="113">
        <v>0.96089999999999998</v>
      </c>
      <c r="BJ50" s="113">
        <v>0.96399999999999997</v>
      </c>
      <c r="BK50" s="113">
        <v>0.96699999999999997</v>
      </c>
      <c r="BL50" s="113">
        <v>0.96989999999999998</v>
      </c>
      <c r="BM50" s="113">
        <v>0.97260000000000002</v>
      </c>
      <c r="BN50" s="113">
        <v>0.97509999999999997</v>
      </c>
      <c r="BO50" s="113">
        <v>0.97750000000000004</v>
      </c>
      <c r="BP50" s="113">
        <v>0.97970000000000002</v>
      </c>
      <c r="BQ50" s="113">
        <v>0.98180000000000001</v>
      </c>
      <c r="BR50" s="113">
        <v>0.98370000000000002</v>
      </c>
      <c r="BS50" s="113">
        <v>0.98540000000000005</v>
      </c>
      <c r="BT50" s="113">
        <v>0.98699999999999999</v>
      </c>
      <c r="BU50" s="113">
        <v>0.98850000000000005</v>
      </c>
      <c r="BV50" s="113">
        <v>0.98980000000000001</v>
      </c>
      <c r="BW50" s="113">
        <v>0.9909</v>
      </c>
      <c r="BX50" s="113">
        <v>0.9919</v>
      </c>
      <c r="BY50" s="113">
        <v>0.99280000000000002</v>
      </c>
      <c r="BZ50" s="113">
        <v>0.99360000000000004</v>
      </c>
      <c r="CA50" s="113">
        <v>0.99419999999999997</v>
      </c>
      <c r="CB50" s="113">
        <v>0.99480000000000002</v>
      </c>
      <c r="CC50" s="113">
        <v>0.99529999999999996</v>
      </c>
      <c r="CD50" s="113">
        <v>0.99570000000000003</v>
      </c>
      <c r="CE50" s="113">
        <v>0.99609999999999999</v>
      </c>
      <c r="CF50" s="113">
        <v>0.99639999999999995</v>
      </c>
      <c r="CG50" s="113">
        <v>0.99670000000000003</v>
      </c>
      <c r="CH50" s="113">
        <v>0.997</v>
      </c>
      <c r="CI50" s="113">
        <v>0.99719999999999998</v>
      </c>
      <c r="CJ50" s="114"/>
      <c r="CK50" s="114"/>
      <c r="CL50" s="114"/>
      <c r="CM50" s="114"/>
      <c r="CN50" s="114"/>
      <c r="CO50" s="114"/>
      <c r="CP50" s="114"/>
    </row>
    <row r="51" spans="1:94" s="109" customFormat="1" ht="11.25" x14ac:dyDescent="0.2">
      <c r="A51" s="108">
        <v>60</v>
      </c>
      <c r="B51" s="113">
        <v>0.77549999999999997</v>
      </c>
      <c r="C51" s="113">
        <v>0.7762</v>
      </c>
      <c r="D51" s="113">
        <v>0.77700000000000002</v>
      </c>
      <c r="E51" s="113">
        <v>0.77780000000000005</v>
      </c>
      <c r="F51" s="113">
        <v>0.77859999999999996</v>
      </c>
      <c r="G51" s="113">
        <v>0.77949999999999997</v>
      </c>
      <c r="H51" s="113">
        <v>0.78049999999999997</v>
      </c>
      <c r="I51" s="113">
        <v>0.78149999999999997</v>
      </c>
      <c r="J51" s="113">
        <v>0.78259999999999996</v>
      </c>
      <c r="K51" s="113">
        <v>0.78380000000000005</v>
      </c>
      <c r="L51" s="113">
        <v>0.78500000000000003</v>
      </c>
      <c r="M51" s="113">
        <v>0.7863</v>
      </c>
      <c r="N51" s="113">
        <v>0.78769999999999996</v>
      </c>
      <c r="O51" s="113">
        <v>0.78920000000000001</v>
      </c>
      <c r="P51" s="113">
        <v>0.79069999999999996</v>
      </c>
      <c r="Q51" s="113">
        <v>0.79239999999999999</v>
      </c>
      <c r="R51" s="113">
        <v>0.79410000000000003</v>
      </c>
      <c r="S51" s="113">
        <v>0.79590000000000005</v>
      </c>
      <c r="T51" s="113">
        <v>0.79779999999999995</v>
      </c>
      <c r="U51" s="113">
        <v>0.79979999999999996</v>
      </c>
      <c r="V51" s="113">
        <v>0.80200000000000005</v>
      </c>
      <c r="W51" s="113">
        <v>0.80420000000000003</v>
      </c>
      <c r="X51" s="113">
        <v>0.80649999999999999</v>
      </c>
      <c r="Y51" s="113">
        <v>0.80900000000000005</v>
      </c>
      <c r="Z51" s="113">
        <v>0.81159999999999999</v>
      </c>
      <c r="AA51" s="113">
        <v>0.81430000000000002</v>
      </c>
      <c r="AB51" s="113">
        <v>0.81720000000000004</v>
      </c>
      <c r="AC51" s="113">
        <v>0.82020000000000004</v>
      </c>
      <c r="AD51" s="113">
        <v>0.82330000000000003</v>
      </c>
      <c r="AE51" s="113">
        <v>0.8266</v>
      </c>
      <c r="AF51" s="113">
        <v>0.82989999999999997</v>
      </c>
      <c r="AG51" s="113">
        <v>0.83350000000000002</v>
      </c>
      <c r="AH51" s="113">
        <v>0.83709999999999996</v>
      </c>
      <c r="AI51" s="113">
        <v>0.84089999999999998</v>
      </c>
      <c r="AJ51" s="113">
        <v>0.84489999999999998</v>
      </c>
      <c r="AK51" s="113">
        <v>0.84889999999999999</v>
      </c>
      <c r="AL51" s="113">
        <v>0.85309999999999997</v>
      </c>
      <c r="AM51" s="113">
        <v>0.85740000000000005</v>
      </c>
      <c r="AN51" s="113">
        <v>0.86180000000000001</v>
      </c>
      <c r="AO51" s="113">
        <v>0.86629999999999996</v>
      </c>
      <c r="AP51" s="113">
        <v>0.87090000000000001</v>
      </c>
      <c r="AQ51" s="113">
        <v>0.87549999999999994</v>
      </c>
      <c r="AR51" s="113">
        <v>0.88029999999999997</v>
      </c>
      <c r="AS51" s="113">
        <v>0.8851</v>
      </c>
      <c r="AT51" s="113">
        <v>0.88990000000000002</v>
      </c>
      <c r="AU51" s="113">
        <v>0.89470000000000005</v>
      </c>
      <c r="AV51" s="113">
        <v>0.89959999999999996</v>
      </c>
      <c r="AW51" s="113">
        <v>0.90439999999999998</v>
      </c>
      <c r="AX51" s="113">
        <v>0.90920000000000001</v>
      </c>
      <c r="AY51" s="113">
        <v>0.91400000000000003</v>
      </c>
      <c r="AZ51" s="113">
        <v>0.91869999999999996</v>
      </c>
      <c r="BA51" s="113">
        <v>0.92330000000000001</v>
      </c>
      <c r="BB51" s="113">
        <v>0.92789999999999995</v>
      </c>
      <c r="BC51" s="113">
        <v>0.93230000000000002</v>
      </c>
      <c r="BD51" s="113">
        <v>0.93669999999999998</v>
      </c>
      <c r="BE51" s="113">
        <v>0.94089999999999996</v>
      </c>
      <c r="BF51" s="113">
        <v>0.94499999999999995</v>
      </c>
      <c r="BG51" s="113">
        <v>0.94899999999999995</v>
      </c>
      <c r="BH51" s="113">
        <v>0.95279999999999998</v>
      </c>
      <c r="BI51" s="113">
        <v>0.95640000000000003</v>
      </c>
      <c r="BJ51" s="113">
        <v>0.95989999999999998</v>
      </c>
      <c r="BK51" s="113">
        <v>0.96319999999999995</v>
      </c>
      <c r="BL51" s="113">
        <v>0.96640000000000004</v>
      </c>
      <c r="BM51" s="113">
        <v>0.96940000000000004</v>
      </c>
      <c r="BN51" s="113">
        <v>0.97219999999999995</v>
      </c>
      <c r="BO51" s="113">
        <v>0.9748</v>
      </c>
      <c r="BP51" s="113">
        <v>0.97729999999999995</v>
      </c>
      <c r="BQ51" s="113">
        <v>0.97960000000000003</v>
      </c>
      <c r="BR51" s="113">
        <v>0.98170000000000002</v>
      </c>
      <c r="BS51" s="113">
        <v>0.98360000000000003</v>
      </c>
      <c r="BT51" s="113">
        <v>0.98540000000000005</v>
      </c>
      <c r="BU51" s="113">
        <v>0.98699999999999999</v>
      </c>
      <c r="BV51" s="113">
        <v>0.98850000000000005</v>
      </c>
      <c r="BW51" s="113">
        <v>0.98980000000000001</v>
      </c>
      <c r="BX51" s="113">
        <v>0.9909</v>
      </c>
      <c r="BY51" s="113">
        <v>0.9919</v>
      </c>
      <c r="BZ51" s="113">
        <v>0.99280000000000002</v>
      </c>
      <c r="CA51" s="113">
        <v>0.99350000000000005</v>
      </c>
      <c r="CB51" s="113">
        <v>0.99409999999999998</v>
      </c>
      <c r="CC51" s="113">
        <v>0.99470000000000003</v>
      </c>
      <c r="CD51" s="113">
        <v>0.99519999999999997</v>
      </c>
      <c r="CE51" s="113">
        <v>0.99560000000000004</v>
      </c>
      <c r="CF51" s="113">
        <v>0.996</v>
      </c>
      <c r="CG51" s="113">
        <v>0.99629999999999996</v>
      </c>
      <c r="CH51" s="113">
        <v>0.99660000000000004</v>
      </c>
      <c r="CI51" s="113">
        <v>0.99690000000000001</v>
      </c>
      <c r="CJ51" s="114"/>
      <c r="CK51" s="114"/>
      <c r="CL51" s="114"/>
      <c r="CM51" s="114"/>
      <c r="CN51" s="114"/>
      <c r="CO51" s="114"/>
      <c r="CP51" s="114"/>
    </row>
    <row r="52" spans="1:94" s="109" customFormat="1" ht="11.25" x14ac:dyDescent="0.2">
      <c r="A52" s="108">
        <v>61</v>
      </c>
      <c r="B52" s="113">
        <v>0.76290000000000002</v>
      </c>
      <c r="C52" s="113">
        <v>0.76359999999999995</v>
      </c>
      <c r="D52" s="113">
        <v>0.76439999999999997</v>
      </c>
      <c r="E52" s="113">
        <v>0.76519999999999999</v>
      </c>
      <c r="F52" s="113">
        <v>0.76600000000000001</v>
      </c>
      <c r="G52" s="113">
        <v>0.76690000000000003</v>
      </c>
      <c r="H52" s="113">
        <v>0.76790000000000003</v>
      </c>
      <c r="I52" s="113">
        <v>0.76890000000000003</v>
      </c>
      <c r="J52" s="113">
        <v>0.77</v>
      </c>
      <c r="K52" s="113">
        <v>0.77110000000000001</v>
      </c>
      <c r="L52" s="113">
        <v>0.77239999999999998</v>
      </c>
      <c r="M52" s="113">
        <v>0.77370000000000005</v>
      </c>
      <c r="N52" s="113">
        <v>0.77510000000000001</v>
      </c>
      <c r="O52" s="113">
        <v>0.77649999999999997</v>
      </c>
      <c r="P52" s="113">
        <v>0.77810000000000001</v>
      </c>
      <c r="Q52" s="113">
        <v>0.77969999999999995</v>
      </c>
      <c r="R52" s="113">
        <v>0.78139999999999998</v>
      </c>
      <c r="S52" s="113">
        <v>0.78320000000000001</v>
      </c>
      <c r="T52" s="113">
        <v>0.78520000000000001</v>
      </c>
      <c r="U52" s="113">
        <v>0.78720000000000001</v>
      </c>
      <c r="V52" s="113">
        <v>0.7893</v>
      </c>
      <c r="W52" s="113">
        <v>0.79159999999999997</v>
      </c>
      <c r="X52" s="113">
        <v>0.79390000000000005</v>
      </c>
      <c r="Y52" s="113">
        <v>0.7964</v>
      </c>
      <c r="Z52" s="113">
        <v>0.79900000000000004</v>
      </c>
      <c r="AA52" s="113">
        <v>0.80179999999999996</v>
      </c>
      <c r="AB52" s="113">
        <v>0.80469999999999997</v>
      </c>
      <c r="AC52" s="113">
        <v>0.80769999999999997</v>
      </c>
      <c r="AD52" s="113">
        <v>0.81089999999999995</v>
      </c>
      <c r="AE52" s="113">
        <v>0.81420000000000003</v>
      </c>
      <c r="AF52" s="113">
        <v>0.81759999999999999</v>
      </c>
      <c r="AG52" s="113">
        <v>0.82120000000000004</v>
      </c>
      <c r="AH52" s="113">
        <v>0.82499999999999996</v>
      </c>
      <c r="AI52" s="113">
        <v>0.82879999999999998</v>
      </c>
      <c r="AJ52" s="113">
        <v>0.83289999999999997</v>
      </c>
      <c r="AK52" s="113">
        <v>0.83709999999999996</v>
      </c>
      <c r="AL52" s="113">
        <v>0.84140000000000004</v>
      </c>
      <c r="AM52" s="113">
        <v>0.8458</v>
      </c>
      <c r="AN52" s="113">
        <v>0.85040000000000004</v>
      </c>
      <c r="AO52" s="113">
        <v>0.85499999999999998</v>
      </c>
      <c r="AP52" s="113">
        <v>0.85980000000000001</v>
      </c>
      <c r="AQ52" s="113">
        <v>0.86470000000000002</v>
      </c>
      <c r="AR52" s="113">
        <v>0.86970000000000003</v>
      </c>
      <c r="AS52" s="113">
        <v>0.87470000000000003</v>
      </c>
      <c r="AT52" s="113">
        <v>0.87980000000000003</v>
      </c>
      <c r="AU52" s="113">
        <v>0.88490000000000002</v>
      </c>
      <c r="AV52" s="113">
        <v>0.89</v>
      </c>
      <c r="AW52" s="113">
        <v>0.8952</v>
      </c>
      <c r="AX52" s="113">
        <v>0.90029999999999999</v>
      </c>
      <c r="AY52" s="113">
        <v>0.90539999999999998</v>
      </c>
      <c r="AZ52" s="113">
        <v>0.91039999999999999</v>
      </c>
      <c r="BA52" s="113">
        <v>0.91539999999999999</v>
      </c>
      <c r="BB52" s="113">
        <v>0.9204</v>
      </c>
      <c r="BC52" s="113">
        <v>0.92520000000000002</v>
      </c>
      <c r="BD52" s="113">
        <v>0.92989999999999995</v>
      </c>
      <c r="BE52" s="113">
        <v>0.9345</v>
      </c>
      <c r="BF52" s="113">
        <v>0.93899999999999995</v>
      </c>
      <c r="BG52" s="113">
        <v>0.94330000000000003</v>
      </c>
      <c r="BH52" s="113">
        <v>0.94750000000000001</v>
      </c>
      <c r="BI52" s="113">
        <v>0.95150000000000001</v>
      </c>
      <c r="BJ52" s="113">
        <v>0.95530000000000004</v>
      </c>
      <c r="BK52" s="113">
        <v>0.95899999999999996</v>
      </c>
      <c r="BL52" s="113">
        <v>0.96250000000000002</v>
      </c>
      <c r="BM52" s="113">
        <v>0.96579999999999999</v>
      </c>
      <c r="BN52" s="113">
        <v>0.96889999999999998</v>
      </c>
      <c r="BO52" s="113">
        <v>0.9718</v>
      </c>
      <c r="BP52" s="113">
        <v>0.97460000000000002</v>
      </c>
      <c r="BQ52" s="113">
        <v>0.97709999999999997</v>
      </c>
      <c r="BR52" s="113">
        <v>0.97950000000000004</v>
      </c>
      <c r="BS52" s="113">
        <v>0.98160000000000003</v>
      </c>
      <c r="BT52" s="113">
        <v>0.98360000000000003</v>
      </c>
      <c r="BU52" s="113">
        <v>0.98540000000000005</v>
      </c>
      <c r="BV52" s="113">
        <v>0.98709999999999998</v>
      </c>
      <c r="BW52" s="113">
        <v>0.98850000000000005</v>
      </c>
      <c r="BX52" s="113">
        <v>0.98980000000000001</v>
      </c>
      <c r="BY52" s="113">
        <v>0.9909</v>
      </c>
      <c r="BZ52" s="113">
        <v>0.9919</v>
      </c>
      <c r="CA52" s="113">
        <v>0.99270000000000003</v>
      </c>
      <c r="CB52" s="113">
        <v>0.99339999999999995</v>
      </c>
      <c r="CC52" s="113">
        <v>0.99399999999999999</v>
      </c>
      <c r="CD52" s="113">
        <v>0.99460000000000004</v>
      </c>
      <c r="CE52" s="113">
        <v>0.995</v>
      </c>
      <c r="CF52" s="113">
        <v>0.99539999999999995</v>
      </c>
      <c r="CG52" s="113">
        <v>0.99580000000000002</v>
      </c>
      <c r="CH52" s="113">
        <v>0.99619999999999997</v>
      </c>
      <c r="CI52" s="113">
        <v>0.99650000000000005</v>
      </c>
      <c r="CJ52" s="114"/>
      <c r="CK52" s="114"/>
      <c r="CL52" s="114"/>
      <c r="CM52" s="114"/>
      <c r="CN52" s="114"/>
      <c r="CO52" s="114"/>
      <c r="CP52" s="114"/>
    </row>
    <row r="53" spans="1:94" s="109" customFormat="1" ht="11.25" x14ac:dyDescent="0.2">
      <c r="A53" s="108">
        <v>62</v>
      </c>
      <c r="B53" s="113">
        <v>0.74990000000000001</v>
      </c>
      <c r="C53" s="113">
        <v>0.75060000000000004</v>
      </c>
      <c r="D53" s="113">
        <v>0.75139999999999996</v>
      </c>
      <c r="E53" s="113">
        <v>0.75219999999999998</v>
      </c>
      <c r="F53" s="113">
        <v>0.753</v>
      </c>
      <c r="G53" s="113">
        <v>0.75390000000000001</v>
      </c>
      <c r="H53" s="113">
        <v>0.75490000000000002</v>
      </c>
      <c r="I53" s="113">
        <v>0.75590000000000002</v>
      </c>
      <c r="J53" s="113">
        <v>0.75700000000000001</v>
      </c>
      <c r="K53" s="113">
        <v>0.7581</v>
      </c>
      <c r="L53" s="113">
        <v>0.75929999999999997</v>
      </c>
      <c r="M53" s="113">
        <v>0.76060000000000005</v>
      </c>
      <c r="N53" s="113">
        <v>0.76200000000000001</v>
      </c>
      <c r="O53" s="113">
        <v>0.76349999999999996</v>
      </c>
      <c r="P53" s="113">
        <v>0.76500000000000001</v>
      </c>
      <c r="Q53" s="113">
        <v>0.76659999999999995</v>
      </c>
      <c r="R53" s="113">
        <v>0.76839999999999997</v>
      </c>
      <c r="S53" s="113">
        <v>0.7702</v>
      </c>
      <c r="T53" s="113">
        <v>0.77210000000000001</v>
      </c>
      <c r="U53" s="113">
        <v>0.77410000000000001</v>
      </c>
      <c r="V53" s="113">
        <v>0.7762</v>
      </c>
      <c r="W53" s="113">
        <v>0.77849999999999997</v>
      </c>
      <c r="X53" s="113">
        <v>0.78090000000000004</v>
      </c>
      <c r="Y53" s="113">
        <v>0.78339999999999999</v>
      </c>
      <c r="Z53" s="113">
        <v>0.78600000000000003</v>
      </c>
      <c r="AA53" s="113">
        <v>0.78879999999999995</v>
      </c>
      <c r="AB53" s="113">
        <v>0.79169999999999996</v>
      </c>
      <c r="AC53" s="113">
        <v>0.79469999999999996</v>
      </c>
      <c r="AD53" s="113">
        <v>0.79790000000000005</v>
      </c>
      <c r="AE53" s="113">
        <v>0.80130000000000001</v>
      </c>
      <c r="AF53" s="113">
        <v>0.80479999999999996</v>
      </c>
      <c r="AG53" s="113">
        <v>0.80840000000000001</v>
      </c>
      <c r="AH53" s="113">
        <v>0.81230000000000002</v>
      </c>
      <c r="AI53" s="113">
        <v>0.81620000000000004</v>
      </c>
      <c r="AJ53" s="113">
        <v>0.82040000000000002</v>
      </c>
      <c r="AK53" s="113">
        <v>0.8246</v>
      </c>
      <c r="AL53" s="113">
        <v>0.82909999999999995</v>
      </c>
      <c r="AM53" s="113">
        <v>0.83360000000000001</v>
      </c>
      <c r="AN53" s="113">
        <v>0.83830000000000005</v>
      </c>
      <c r="AO53" s="113">
        <v>0.84319999999999995</v>
      </c>
      <c r="AP53" s="113">
        <v>0.84809999999999997</v>
      </c>
      <c r="AQ53" s="113">
        <v>0.85319999999999996</v>
      </c>
      <c r="AR53" s="113">
        <v>0.85840000000000005</v>
      </c>
      <c r="AS53" s="113">
        <v>0.86370000000000002</v>
      </c>
      <c r="AT53" s="113">
        <v>0.86899999999999999</v>
      </c>
      <c r="AU53" s="113">
        <v>0.87439999999999996</v>
      </c>
      <c r="AV53" s="113">
        <v>0.87980000000000003</v>
      </c>
      <c r="AW53" s="113">
        <v>0.88529999999999998</v>
      </c>
      <c r="AX53" s="113">
        <v>0.89070000000000005</v>
      </c>
      <c r="AY53" s="113">
        <v>0.8962</v>
      </c>
      <c r="AZ53" s="113">
        <v>0.90159999999999996</v>
      </c>
      <c r="BA53" s="113">
        <v>0.90690000000000004</v>
      </c>
      <c r="BB53" s="113">
        <v>0.9123</v>
      </c>
      <c r="BC53" s="113">
        <v>0.91749999999999998</v>
      </c>
      <c r="BD53" s="113">
        <v>0.92259999999999998</v>
      </c>
      <c r="BE53" s="113">
        <v>0.92759999999999998</v>
      </c>
      <c r="BF53" s="113">
        <v>0.93240000000000001</v>
      </c>
      <c r="BG53" s="113">
        <v>0.93720000000000003</v>
      </c>
      <c r="BH53" s="113">
        <v>0.94169999999999998</v>
      </c>
      <c r="BI53" s="113">
        <v>0.94610000000000005</v>
      </c>
      <c r="BJ53" s="113">
        <v>0.95030000000000003</v>
      </c>
      <c r="BK53" s="113">
        <v>0.95440000000000003</v>
      </c>
      <c r="BL53" s="113">
        <v>0.95820000000000005</v>
      </c>
      <c r="BM53" s="113">
        <v>0.96189999999999998</v>
      </c>
      <c r="BN53" s="113">
        <v>0.96530000000000005</v>
      </c>
      <c r="BO53" s="113">
        <v>0.96850000000000003</v>
      </c>
      <c r="BP53" s="113">
        <v>0.97160000000000002</v>
      </c>
      <c r="BQ53" s="113">
        <v>0.97440000000000004</v>
      </c>
      <c r="BR53" s="113">
        <v>0.97699999999999998</v>
      </c>
      <c r="BS53" s="113">
        <v>0.97950000000000004</v>
      </c>
      <c r="BT53" s="113">
        <v>0.98170000000000002</v>
      </c>
      <c r="BU53" s="113">
        <v>0.98370000000000002</v>
      </c>
      <c r="BV53" s="113">
        <v>0.98550000000000004</v>
      </c>
      <c r="BW53" s="113">
        <v>0.98709999999999998</v>
      </c>
      <c r="BX53" s="113">
        <v>0.98850000000000005</v>
      </c>
      <c r="BY53" s="113">
        <v>0.98980000000000001</v>
      </c>
      <c r="BZ53" s="113">
        <v>0.9909</v>
      </c>
      <c r="CA53" s="113">
        <v>0.99180000000000001</v>
      </c>
      <c r="CB53" s="113">
        <v>0.99260000000000004</v>
      </c>
      <c r="CC53" s="113">
        <v>0.99329999999999996</v>
      </c>
      <c r="CD53" s="113">
        <v>0.99390000000000001</v>
      </c>
      <c r="CE53" s="113">
        <v>0.99439999999999995</v>
      </c>
      <c r="CF53" s="113">
        <v>0.99490000000000001</v>
      </c>
      <c r="CG53" s="113">
        <v>0.99529999999999996</v>
      </c>
      <c r="CH53" s="113">
        <v>0.99570000000000003</v>
      </c>
      <c r="CI53" s="113">
        <v>0.99609999999999999</v>
      </c>
      <c r="CJ53" s="114"/>
      <c r="CK53" s="114"/>
      <c r="CL53" s="114"/>
      <c r="CM53" s="114"/>
      <c r="CN53" s="114"/>
      <c r="CO53" s="114"/>
      <c r="CP53" s="114"/>
    </row>
    <row r="54" spans="1:94" s="109" customFormat="1" ht="11.25" x14ac:dyDescent="0.2">
      <c r="A54" s="108">
        <v>63</v>
      </c>
      <c r="B54" s="113">
        <v>0.73650000000000004</v>
      </c>
      <c r="C54" s="113">
        <v>0.73719999999999997</v>
      </c>
      <c r="D54" s="113">
        <v>0.7379</v>
      </c>
      <c r="E54" s="113">
        <v>0.73870000000000002</v>
      </c>
      <c r="F54" s="113">
        <v>0.73950000000000005</v>
      </c>
      <c r="G54" s="113">
        <v>0.74039999999999995</v>
      </c>
      <c r="H54" s="113">
        <v>0.74139999999999995</v>
      </c>
      <c r="I54" s="113">
        <v>0.74239999999999995</v>
      </c>
      <c r="J54" s="113">
        <v>0.74339999999999995</v>
      </c>
      <c r="K54" s="113">
        <v>0.74460000000000004</v>
      </c>
      <c r="L54" s="113">
        <v>0.74580000000000002</v>
      </c>
      <c r="M54" s="113">
        <v>0.74709999999999999</v>
      </c>
      <c r="N54" s="113">
        <v>0.74850000000000005</v>
      </c>
      <c r="O54" s="113">
        <v>0.74990000000000001</v>
      </c>
      <c r="P54" s="113">
        <v>0.75139999999999996</v>
      </c>
      <c r="Q54" s="113">
        <v>0.75309999999999999</v>
      </c>
      <c r="R54" s="113">
        <v>0.75480000000000003</v>
      </c>
      <c r="S54" s="113">
        <v>0.75660000000000005</v>
      </c>
      <c r="T54" s="113">
        <v>0.75849999999999995</v>
      </c>
      <c r="U54" s="113">
        <v>0.76049999999999995</v>
      </c>
      <c r="V54" s="113">
        <v>0.76259999999999994</v>
      </c>
      <c r="W54" s="113">
        <v>0.76490000000000002</v>
      </c>
      <c r="X54" s="113">
        <v>0.76729999999999998</v>
      </c>
      <c r="Y54" s="113">
        <v>0.76980000000000004</v>
      </c>
      <c r="Z54" s="113">
        <v>0.77239999999999998</v>
      </c>
      <c r="AA54" s="113">
        <v>0.7752</v>
      </c>
      <c r="AB54" s="113">
        <v>0.77810000000000001</v>
      </c>
      <c r="AC54" s="113">
        <v>0.78120000000000001</v>
      </c>
      <c r="AD54" s="113">
        <v>0.78439999999999999</v>
      </c>
      <c r="AE54" s="113">
        <v>0.78779999999999994</v>
      </c>
      <c r="AF54" s="113">
        <v>0.79139999999999999</v>
      </c>
      <c r="AG54" s="113">
        <v>0.79510000000000003</v>
      </c>
      <c r="AH54" s="113">
        <v>0.79890000000000005</v>
      </c>
      <c r="AI54" s="113">
        <v>0.80300000000000005</v>
      </c>
      <c r="AJ54" s="113">
        <v>0.80720000000000003</v>
      </c>
      <c r="AK54" s="113">
        <v>0.81159999999999999</v>
      </c>
      <c r="AL54" s="113">
        <v>0.81610000000000005</v>
      </c>
      <c r="AM54" s="113">
        <v>0.82079999999999997</v>
      </c>
      <c r="AN54" s="113">
        <v>0.82569999999999999</v>
      </c>
      <c r="AO54" s="113">
        <v>0.83069999999999999</v>
      </c>
      <c r="AP54" s="113">
        <v>0.83579999999999999</v>
      </c>
      <c r="AQ54" s="113">
        <v>0.84099999999999997</v>
      </c>
      <c r="AR54" s="113">
        <v>0.84640000000000004</v>
      </c>
      <c r="AS54" s="113">
        <v>0.85189999999999999</v>
      </c>
      <c r="AT54" s="113">
        <v>0.85750000000000004</v>
      </c>
      <c r="AU54" s="113">
        <v>0.86319999999999997</v>
      </c>
      <c r="AV54" s="113">
        <v>0.86890000000000001</v>
      </c>
      <c r="AW54" s="113">
        <v>0.87470000000000003</v>
      </c>
      <c r="AX54" s="113">
        <v>0.88049999999999995</v>
      </c>
      <c r="AY54" s="113">
        <v>0.88619999999999999</v>
      </c>
      <c r="AZ54" s="113">
        <v>0.89200000000000002</v>
      </c>
      <c r="BA54" s="113">
        <v>0.89770000000000005</v>
      </c>
      <c r="BB54" s="113">
        <v>0.90339999999999998</v>
      </c>
      <c r="BC54" s="113">
        <v>0.90910000000000002</v>
      </c>
      <c r="BD54" s="113">
        <v>0.91459999999999997</v>
      </c>
      <c r="BE54" s="113">
        <v>0.92</v>
      </c>
      <c r="BF54" s="113">
        <v>0.92530000000000001</v>
      </c>
      <c r="BG54" s="113">
        <v>0.9304</v>
      </c>
      <c r="BH54" s="113">
        <v>0.93540000000000001</v>
      </c>
      <c r="BI54" s="113">
        <v>0.94020000000000004</v>
      </c>
      <c r="BJ54" s="113">
        <v>0.94479999999999997</v>
      </c>
      <c r="BK54" s="113">
        <v>0.94920000000000004</v>
      </c>
      <c r="BL54" s="113">
        <v>0.95350000000000001</v>
      </c>
      <c r="BM54" s="113">
        <v>0.95750000000000002</v>
      </c>
      <c r="BN54" s="113">
        <v>0.96130000000000004</v>
      </c>
      <c r="BO54" s="113">
        <v>0.96489999999999998</v>
      </c>
      <c r="BP54" s="113">
        <v>0.96830000000000005</v>
      </c>
      <c r="BQ54" s="113">
        <v>0.97140000000000004</v>
      </c>
      <c r="BR54" s="113">
        <v>0.97430000000000005</v>
      </c>
      <c r="BS54" s="113">
        <v>0.97699999999999998</v>
      </c>
      <c r="BT54" s="113">
        <v>0.97950000000000004</v>
      </c>
      <c r="BU54" s="113">
        <v>0.98170000000000002</v>
      </c>
      <c r="BV54" s="113">
        <v>0.98380000000000001</v>
      </c>
      <c r="BW54" s="113">
        <v>0.98560000000000003</v>
      </c>
      <c r="BX54" s="113">
        <v>0.98719999999999997</v>
      </c>
      <c r="BY54" s="113">
        <v>0.98850000000000005</v>
      </c>
      <c r="BZ54" s="113">
        <v>0.98970000000000002</v>
      </c>
      <c r="CA54" s="113">
        <v>0.99080000000000001</v>
      </c>
      <c r="CB54" s="113">
        <v>0.99170000000000003</v>
      </c>
      <c r="CC54" s="113">
        <v>0.99250000000000005</v>
      </c>
      <c r="CD54" s="113">
        <v>0.99309999999999998</v>
      </c>
      <c r="CE54" s="113">
        <v>0.99370000000000003</v>
      </c>
      <c r="CF54" s="113">
        <v>0.99429999999999996</v>
      </c>
      <c r="CG54" s="113">
        <v>0.99470000000000003</v>
      </c>
      <c r="CH54" s="113">
        <v>0.99519999999999997</v>
      </c>
      <c r="CI54" s="113">
        <v>0.99560000000000004</v>
      </c>
      <c r="CJ54" s="114"/>
      <c r="CK54" s="114"/>
      <c r="CL54" s="114"/>
      <c r="CM54" s="114"/>
      <c r="CN54" s="114"/>
      <c r="CO54" s="114"/>
      <c r="CP54" s="114"/>
    </row>
    <row r="55" spans="1:94" s="109" customFormat="1" ht="11.25" x14ac:dyDescent="0.2">
      <c r="A55" s="108">
        <v>64</v>
      </c>
      <c r="B55" s="113">
        <v>0.72260000000000002</v>
      </c>
      <c r="C55" s="113">
        <v>0.72330000000000005</v>
      </c>
      <c r="D55" s="113">
        <v>0.72399999999999998</v>
      </c>
      <c r="E55" s="113">
        <v>0.7248</v>
      </c>
      <c r="F55" s="113">
        <v>0.72560000000000002</v>
      </c>
      <c r="G55" s="113">
        <v>0.72650000000000003</v>
      </c>
      <c r="H55" s="113">
        <v>0.72740000000000005</v>
      </c>
      <c r="I55" s="113">
        <v>0.72840000000000005</v>
      </c>
      <c r="J55" s="113">
        <v>0.72950000000000004</v>
      </c>
      <c r="K55" s="113">
        <v>0.73060000000000003</v>
      </c>
      <c r="L55" s="113">
        <v>0.73180000000000001</v>
      </c>
      <c r="M55" s="113">
        <v>0.73309999999999997</v>
      </c>
      <c r="N55" s="113">
        <v>0.73440000000000005</v>
      </c>
      <c r="O55" s="113">
        <v>0.7359</v>
      </c>
      <c r="P55" s="113">
        <v>0.73740000000000006</v>
      </c>
      <c r="Q55" s="113">
        <v>0.73899999999999999</v>
      </c>
      <c r="R55" s="113">
        <v>0.74070000000000003</v>
      </c>
      <c r="S55" s="113">
        <v>0.74250000000000005</v>
      </c>
      <c r="T55" s="113">
        <v>0.74439999999999995</v>
      </c>
      <c r="U55" s="113">
        <v>0.74639999999999995</v>
      </c>
      <c r="V55" s="113">
        <v>0.74860000000000004</v>
      </c>
      <c r="W55" s="113">
        <v>0.75080000000000002</v>
      </c>
      <c r="X55" s="113">
        <v>0.75319999999999998</v>
      </c>
      <c r="Y55" s="113">
        <v>0.75570000000000004</v>
      </c>
      <c r="Z55" s="113">
        <v>0.75829999999999997</v>
      </c>
      <c r="AA55" s="113">
        <v>0.7611</v>
      </c>
      <c r="AB55" s="113">
        <v>0.7641</v>
      </c>
      <c r="AC55" s="113">
        <v>0.7671</v>
      </c>
      <c r="AD55" s="113">
        <v>0.77039999999999997</v>
      </c>
      <c r="AE55" s="113">
        <v>0.77380000000000004</v>
      </c>
      <c r="AF55" s="113">
        <v>0.77739999999999998</v>
      </c>
      <c r="AG55" s="113">
        <v>0.78110000000000002</v>
      </c>
      <c r="AH55" s="113">
        <v>0.78500000000000003</v>
      </c>
      <c r="AI55" s="113">
        <v>0.78910000000000002</v>
      </c>
      <c r="AJ55" s="113">
        <v>0.79339999999999999</v>
      </c>
      <c r="AK55" s="113">
        <v>0.79790000000000005</v>
      </c>
      <c r="AL55" s="113">
        <v>0.80249999999999999</v>
      </c>
      <c r="AM55" s="113">
        <v>0.80730000000000002</v>
      </c>
      <c r="AN55" s="113">
        <v>0.81230000000000002</v>
      </c>
      <c r="AO55" s="113">
        <v>0.81740000000000002</v>
      </c>
      <c r="AP55" s="113">
        <v>0.82269999999999999</v>
      </c>
      <c r="AQ55" s="113">
        <v>0.82820000000000005</v>
      </c>
      <c r="AR55" s="113">
        <v>0.83379999999999999</v>
      </c>
      <c r="AS55" s="113">
        <v>0.83950000000000002</v>
      </c>
      <c r="AT55" s="113">
        <v>0.84530000000000005</v>
      </c>
      <c r="AU55" s="113">
        <v>0.85119999999999996</v>
      </c>
      <c r="AV55" s="113">
        <v>0.85719999999999996</v>
      </c>
      <c r="AW55" s="113">
        <v>0.86329999999999996</v>
      </c>
      <c r="AX55" s="113">
        <v>0.86939999999999995</v>
      </c>
      <c r="AY55" s="113">
        <v>0.87549999999999994</v>
      </c>
      <c r="AZ55" s="113">
        <v>0.88170000000000004</v>
      </c>
      <c r="BA55" s="113">
        <v>0.88780000000000003</v>
      </c>
      <c r="BB55" s="113">
        <v>0.89390000000000003</v>
      </c>
      <c r="BC55" s="113">
        <v>0.89990000000000003</v>
      </c>
      <c r="BD55" s="113">
        <v>0.90580000000000005</v>
      </c>
      <c r="BE55" s="113">
        <v>0.91169999999999995</v>
      </c>
      <c r="BF55" s="113">
        <v>0.91739999999999999</v>
      </c>
      <c r="BG55" s="113">
        <v>0.92300000000000004</v>
      </c>
      <c r="BH55" s="113">
        <v>0.9284</v>
      </c>
      <c r="BI55" s="113">
        <v>0.93359999999999999</v>
      </c>
      <c r="BJ55" s="113">
        <v>0.93869999999999998</v>
      </c>
      <c r="BK55" s="113">
        <v>0.94350000000000001</v>
      </c>
      <c r="BL55" s="113">
        <v>0.94820000000000004</v>
      </c>
      <c r="BM55" s="113">
        <v>0.9526</v>
      </c>
      <c r="BN55" s="113">
        <v>0.95679999999999998</v>
      </c>
      <c r="BO55" s="113">
        <v>0.96079999999999999</v>
      </c>
      <c r="BP55" s="113">
        <v>0.96450000000000002</v>
      </c>
      <c r="BQ55" s="113">
        <v>0.96799999999999997</v>
      </c>
      <c r="BR55" s="113">
        <v>0.97130000000000005</v>
      </c>
      <c r="BS55" s="113">
        <v>0.97430000000000005</v>
      </c>
      <c r="BT55" s="113">
        <v>0.97699999999999998</v>
      </c>
      <c r="BU55" s="113">
        <v>0.97950000000000004</v>
      </c>
      <c r="BV55" s="113">
        <v>0.98180000000000001</v>
      </c>
      <c r="BW55" s="113">
        <v>0.98380000000000001</v>
      </c>
      <c r="BX55" s="113">
        <v>0.98560000000000003</v>
      </c>
      <c r="BY55" s="113">
        <v>0.98709999999999998</v>
      </c>
      <c r="BZ55" s="113">
        <v>0.98850000000000005</v>
      </c>
      <c r="CA55" s="113">
        <v>0.98970000000000002</v>
      </c>
      <c r="CB55" s="113">
        <v>0.99070000000000003</v>
      </c>
      <c r="CC55" s="113">
        <v>0.99160000000000004</v>
      </c>
      <c r="CD55" s="113">
        <v>0.99229999999999996</v>
      </c>
      <c r="CE55" s="113">
        <v>0.9929</v>
      </c>
      <c r="CF55" s="113">
        <v>0.99350000000000005</v>
      </c>
      <c r="CG55" s="113">
        <v>0.99409999999999998</v>
      </c>
      <c r="CH55" s="113">
        <v>0.99460000000000004</v>
      </c>
      <c r="CI55" s="113">
        <v>0.995</v>
      </c>
      <c r="CJ55" s="114"/>
      <c r="CK55" s="114"/>
      <c r="CL55" s="114"/>
      <c r="CM55" s="114"/>
      <c r="CN55" s="114"/>
      <c r="CO55" s="114"/>
      <c r="CP55" s="114"/>
    </row>
    <row r="56" spans="1:94" s="109" customFormat="1" ht="11.25" x14ac:dyDescent="0.2">
      <c r="A56" s="108">
        <v>65</v>
      </c>
      <c r="B56" s="113">
        <v>0.70820000000000005</v>
      </c>
      <c r="C56" s="113">
        <v>0.70889999999999997</v>
      </c>
      <c r="D56" s="113">
        <v>0.70960000000000001</v>
      </c>
      <c r="E56" s="113">
        <v>0.71040000000000003</v>
      </c>
      <c r="F56" s="113">
        <v>0.71120000000000005</v>
      </c>
      <c r="G56" s="113">
        <v>0.71209999999999996</v>
      </c>
      <c r="H56" s="113">
        <v>0.71299999999999997</v>
      </c>
      <c r="I56" s="113">
        <v>0.71399999999999997</v>
      </c>
      <c r="J56" s="113">
        <v>0.71499999999999997</v>
      </c>
      <c r="K56" s="113">
        <v>0.71609999999999996</v>
      </c>
      <c r="L56" s="113">
        <v>0.71730000000000005</v>
      </c>
      <c r="M56" s="113">
        <v>0.71860000000000002</v>
      </c>
      <c r="N56" s="113">
        <v>0.71989999999999998</v>
      </c>
      <c r="O56" s="113">
        <v>0.72140000000000004</v>
      </c>
      <c r="P56" s="113">
        <v>0.72289999999999999</v>
      </c>
      <c r="Q56" s="113">
        <v>0.72450000000000003</v>
      </c>
      <c r="R56" s="113">
        <v>0.72619999999999996</v>
      </c>
      <c r="S56" s="113">
        <v>0.72799999999999998</v>
      </c>
      <c r="T56" s="113">
        <v>0.72989999999999999</v>
      </c>
      <c r="U56" s="113">
        <v>0.7319</v>
      </c>
      <c r="V56" s="113">
        <v>0.73399999999999999</v>
      </c>
      <c r="W56" s="113">
        <v>0.73619999999999997</v>
      </c>
      <c r="X56" s="113">
        <v>0.73860000000000003</v>
      </c>
      <c r="Y56" s="113">
        <v>0.74109999999999998</v>
      </c>
      <c r="Z56" s="113">
        <v>0.74370000000000003</v>
      </c>
      <c r="AA56" s="113">
        <v>0.74650000000000005</v>
      </c>
      <c r="AB56" s="113">
        <v>0.74950000000000006</v>
      </c>
      <c r="AC56" s="113">
        <v>0.75260000000000005</v>
      </c>
      <c r="AD56" s="113">
        <v>0.75580000000000003</v>
      </c>
      <c r="AE56" s="113">
        <v>0.75919999999999999</v>
      </c>
      <c r="AF56" s="113">
        <v>0.76280000000000003</v>
      </c>
      <c r="AG56" s="113">
        <v>0.76659999999999995</v>
      </c>
      <c r="AH56" s="113">
        <v>0.77059999999999995</v>
      </c>
      <c r="AI56" s="113">
        <v>0.77470000000000006</v>
      </c>
      <c r="AJ56" s="113">
        <v>0.77910000000000001</v>
      </c>
      <c r="AK56" s="113">
        <v>0.78359999999999996</v>
      </c>
      <c r="AL56" s="113">
        <v>0.7883</v>
      </c>
      <c r="AM56" s="113">
        <v>0.79320000000000002</v>
      </c>
      <c r="AN56" s="113">
        <v>0.79830000000000001</v>
      </c>
      <c r="AO56" s="113">
        <v>0.80359999999999998</v>
      </c>
      <c r="AP56" s="113">
        <v>0.80900000000000005</v>
      </c>
      <c r="AQ56" s="113">
        <v>0.81459999999999999</v>
      </c>
      <c r="AR56" s="113">
        <v>0.82040000000000002</v>
      </c>
      <c r="AS56" s="113">
        <v>0.82630000000000003</v>
      </c>
      <c r="AT56" s="113">
        <v>0.83240000000000003</v>
      </c>
      <c r="AU56" s="113">
        <v>0.83850000000000002</v>
      </c>
      <c r="AV56" s="113">
        <v>0.8448</v>
      </c>
      <c r="AW56" s="113">
        <v>0.85119999999999996</v>
      </c>
      <c r="AX56" s="113">
        <v>0.85760000000000003</v>
      </c>
      <c r="AY56" s="113">
        <v>0.86409999999999998</v>
      </c>
      <c r="AZ56" s="113">
        <v>0.87050000000000005</v>
      </c>
      <c r="BA56" s="113">
        <v>0.877</v>
      </c>
      <c r="BB56" s="113">
        <v>0.88349999999999995</v>
      </c>
      <c r="BC56" s="113">
        <v>0.89</v>
      </c>
      <c r="BD56" s="113">
        <v>0.89639999999999997</v>
      </c>
      <c r="BE56" s="113">
        <v>0.90269999999999995</v>
      </c>
      <c r="BF56" s="113">
        <v>0.90880000000000005</v>
      </c>
      <c r="BG56" s="113">
        <v>0.91490000000000005</v>
      </c>
      <c r="BH56" s="113">
        <v>0.92069999999999996</v>
      </c>
      <c r="BI56" s="113">
        <v>0.9264</v>
      </c>
      <c r="BJ56" s="113">
        <v>0.93200000000000005</v>
      </c>
      <c r="BK56" s="113">
        <v>0.93730000000000002</v>
      </c>
      <c r="BL56" s="113">
        <v>0.94240000000000002</v>
      </c>
      <c r="BM56" s="113">
        <v>0.94730000000000003</v>
      </c>
      <c r="BN56" s="113">
        <v>0.95189999999999997</v>
      </c>
      <c r="BO56" s="113">
        <v>0.95630000000000004</v>
      </c>
      <c r="BP56" s="113">
        <v>0.96040000000000003</v>
      </c>
      <c r="BQ56" s="113">
        <v>0.96430000000000005</v>
      </c>
      <c r="BR56" s="113">
        <v>0.96789999999999998</v>
      </c>
      <c r="BS56" s="113">
        <v>0.97119999999999995</v>
      </c>
      <c r="BT56" s="113">
        <v>0.97430000000000005</v>
      </c>
      <c r="BU56" s="113">
        <v>0.97709999999999997</v>
      </c>
      <c r="BV56" s="113">
        <v>0.97960000000000003</v>
      </c>
      <c r="BW56" s="113">
        <v>0.9819</v>
      </c>
      <c r="BX56" s="113">
        <v>0.9839</v>
      </c>
      <c r="BY56" s="113">
        <v>0.98560000000000003</v>
      </c>
      <c r="BZ56" s="113">
        <v>0.98709999999999998</v>
      </c>
      <c r="CA56" s="113">
        <v>0.98839999999999995</v>
      </c>
      <c r="CB56" s="113">
        <v>0.98960000000000004</v>
      </c>
      <c r="CC56" s="113">
        <v>0.99050000000000005</v>
      </c>
      <c r="CD56" s="113">
        <v>0.99139999999999995</v>
      </c>
      <c r="CE56" s="113">
        <v>0.99209999999999998</v>
      </c>
      <c r="CF56" s="113">
        <v>0.99280000000000002</v>
      </c>
      <c r="CG56" s="113">
        <v>0.99339999999999995</v>
      </c>
      <c r="CH56" s="113">
        <v>0.99390000000000001</v>
      </c>
      <c r="CI56" s="113">
        <v>0.99439999999999995</v>
      </c>
      <c r="CJ56" s="114"/>
      <c r="CK56" s="114"/>
      <c r="CL56" s="114"/>
      <c r="CM56" s="114"/>
      <c r="CN56" s="114"/>
      <c r="CO56" s="114"/>
      <c r="CP56" s="114"/>
    </row>
    <row r="57" spans="1:94" s="109" customFormat="1" ht="11.25" x14ac:dyDescent="0.2">
      <c r="A57" s="108">
        <v>66</v>
      </c>
      <c r="B57" s="113">
        <v>0.69330000000000003</v>
      </c>
      <c r="C57" s="113">
        <v>0.69399999999999995</v>
      </c>
      <c r="D57" s="113">
        <v>0.69469999999999998</v>
      </c>
      <c r="E57" s="113">
        <v>0.69550000000000001</v>
      </c>
      <c r="F57" s="113">
        <v>0.69630000000000003</v>
      </c>
      <c r="G57" s="113">
        <v>0.69710000000000005</v>
      </c>
      <c r="H57" s="113">
        <v>0.69799999999999995</v>
      </c>
      <c r="I57" s="113">
        <v>0.69899999999999995</v>
      </c>
      <c r="J57" s="113">
        <v>0.7</v>
      </c>
      <c r="K57" s="113">
        <v>0.70109999999999995</v>
      </c>
      <c r="L57" s="113">
        <v>0.70230000000000004</v>
      </c>
      <c r="M57" s="113">
        <v>0.7036</v>
      </c>
      <c r="N57" s="113">
        <v>0.70489999999999997</v>
      </c>
      <c r="O57" s="113">
        <v>0.70630000000000004</v>
      </c>
      <c r="P57" s="113">
        <v>0.70779999999999998</v>
      </c>
      <c r="Q57" s="113">
        <v>0.70940000000000003</v>
      </c>
      <c r="R57" s="113">
        <v>0.71109999999999995</v>
      </c>
      <c r="S57" s="113">
        <v>0.71289999999999998</v>
      </c>
      <c r="T57" s="113">
        <v>0.7147</v>
      </c>
      <c r="U57" s="113">
        <v>0.7167</v>
      </c>
      <c r="V57" s="113">
        <v>0.71879999999999999</v>
      </c>
      <c r="W57" s="113">
        <v>0.72099999999999997</v>
      </c>
      <c r="X57" s="113">
        <v>0.72340000000000004</v>
      </c>
      <c r="Y57" s="113">
        <v>0.72589999999999999</v>
      </c>
      <c r="Z57" s="113">
        <v>0.72850000000000004</v>
      </c>
      <c r="AA57" s="113">
        <v>0.73129999999999995</v>
      </c>
      <c r="AB57" s="113">
        <v>0.73419999999999996</v>
      </c>
      <c r="AC57" s="113">
        <v>0.73729999999999996</v>
      </c>
      <c r="AD57" s="113">
        <v>0.74060000000000004</v>
      </c>
      <c r="AE57" s="113">
        <v>0.74399999999999999</v>
      </c>
      <c r="AF57" s="113">
        <v>0.74770000000000003</v>
      </c>
      <c r="AG57" s="113">
        <v>0.75149999999999995</v>
      </c>
      <c r="AH57" s="113">
        <v>0.75539999999999996</v>
      </c>
      <c r="AI57" s="113">
        <v>0.75960000000000005</v>
      </c>
      <c r="AJ57" s="113">
        <v>0.76400000000000001</v>
      </c>
      <c r="AK57" s="113">
        <v>0.76859999999999995</v>
      </c>
      <c r="AL57" s="113">
        <v>0.77339999999999998</v>
      </c>
      <c r="AM57" s="113">
        <v>0.77839999999999998</v>
      </c>
      <c r="AN57" s="113">
        <v>0.78349999999999997</v>
      </c>
      <c r="AO57" s="113">
        <v>0.78890000000000005</v>
      </c>
      <c r="AP57" s="113">
        <v>0.79449999999999998</v>
      </c>
      <c r="AQ57" s="113">
        <v>0.80020000000000002</v>
      </c>
      <c r="AR57" s="113">
        <v>0.80620000000000003</v>
      </c>
      <c r="AS57" s="113">
        <v>0.81230000000000002</v>
      </c>
      <c r="AT57" s="113">
        <v>0.81859999999999999</v>
      </c>
      <c r="AU57" s="113">
        <v>0.82499999999999996</v>
      </c>
      <c r="AV57" s="113">
        <v>0.83150000000000002</v>
      </c>
      <c r="AW57" s="113">
        <v>0.83819999999999995</v>
      </c>
      <c r="AX57" s="113">
        <v>0.84489999999999998</v>
      </c>
      <c r="AY57" s="113">
        <v>0.85170000000000001</v>
      </c>
      <c r="AZ57" s="113">
        <v>0.85850000000000004</v>
      </c>
      <c r="BA57" s="113">
        <v>0.86539999999999995</v>
      </c>
      <c r="BB57" s="113">
        <v>0.87229999999999996</v>
      </c>
      <c r="BC57" s="113">
        <v>0.87919999999999998</v>
      </c>
      <c r="BD57" s="113">
        <v>0.88600000000000001</v>
      </c>
      <c r="BE57" s="113">
        <v>0.89280000000000004</v>
      </c>
      <c r="BF57" s="113">
        <v>0.89939999999999998</v>
      </c>
      <c r="BG57" s="113">
        <v>0.90590000000000004</v>
      </c>
      <c r="BH57" s="113">
        <v>0.9123</v>
      </c>
      <c r="BI57" s="113">
        <v>0.91849999999999998</v>
      </c>
      <c r="BJ57" s="113">
        <v>0.92449999999999999</v>
      </c>
      <c r="BK57" s="113">
        <v>0.93030000000000002</v>
      </c>
      <c r="BL57" s="113">
        <v>0.93589999999999995</v>
      </c>
      <c r="BM57" s="113">
        <v>0.94120000000000004</v>
      </c>
      <c r="BN57" s="113">
        <v>0.94640000000000002</v>
      </c>
      <c r="BO57" s="113">
        <v>0.95120000000000005</v>
      </c>
      <c r="BP57" s="113">
        <v>0.95579999999999998</v>
      </c>
      <c r="BQ57" s="113">
        <v>0.96</v>
      </c>
      <c r="BR57" s="113">
        <v>0.96399999999999997</v>
      </c>
      <c r="BS57" s="113">
        <v>0.9677</v>
      </c>
      <c r="BT57" s="113">
        <v>0.97119999999999995</v>
      </c>
      <c r="BU57" s="113">
        <v>0.97430000000000005</v>
      </c>
      <c r="BV57" s="113">
        <v>0.97709999999999997</v>
      </c>
      <c r="BW57" s="113">
        <v>0.97960000000000003</v>
      </c>
      <c r="BX57" s="113">
        <v>0.9819</v>
      </c>
      <c r="BY57" s="113">
        <v>0.98380000000000001</v>
      </c>
      <c r="BZ57" s="113">
        <v>0.98550000000000004</v>
      </c>
      <c r="CA57" s="113">
        <v>0.98699999999999999</v>
      </c>
      <c r="CB57" s="113">
        <v>0.98819999999999997</v>
      </c>
      <c r="CC57" s="113">
        <v>0.98929999999999996</v>
      </c>
      <c r="CD57" s="113">
        <v>0.99029999999999996</v>
      </c>
      <c r="CE57" s="113">
        <v>0.99109999999999998</v>
      </c>
      <c r="CF57" s="113">
        <v>0.9919</v>
      </c>
      <c r="CG57" s="113">
        <v>0.99250000000000005</v>
      </c>
      <c r="CH57" s="113">
        <v>0.99319999999999997</v>
      </c>
      <c r="CI57" s="113">
        <v>0.99370000000000003</v>
      </c>
      <c r="CJ57" s="114"/>
      <c r="CK57" s="114"/>
      <c r="CL57" s="114"/>
      <c r="CM57" s="114"/>
      <c r="CN57" s="114"/>
      <c r="CO57" s="114"/>
      <c r="CP57" s="114"/>
    </row>
    <row r="58" spans="1:94" s="109" customFormat="1" ht="11.25" x14ac:dyDescent="0.2">
      <c r="A58" s="108">
        <v>67</v>
      </c>
      <c r="B58" s="113">
        <v>0.67789999999999995</v>
      </c>
      <c r="C58" s="113">
        <v>0.67849999999999999</v>
      </c>
      <c r="D58" s="113">
        <v>0.67920000000000003</v>
      </c>
      <c r="E58" s="113">
        <v>0.68</v>
      </c>
      <c r="F58" s="113">
        <v>0.68079999999999996</v>
      </c>
      <c r="G58" s="113">
        <v>0.68159999999999998</v>
      </c>
      <c r="H58" s="113">
        <v>0.6825</v>
      </c>
      <c r="I58" s="113">
        <v>0.6835</v>
      </c>
      <c r="J58" s="113">
        <v>0.6845</v>
      </c>
      <c r="K58" s="113">
        <v>0.68559999999999999</v>
      </c>
      <c r="L58" s="113">
        <v>0.68669999999999998</v>
      </c>
      <c r="M58" s="113">
        <v>0.68799999999999994</v>
      </c>
      <c r="N58" s="113">
        <v>0.68930000000000002</v>
      </c>
      <c r="O58" s="113">
        <v>0.69069999999999998</v>
      </c>
      <c r="P58" s="113">
        <v>0.69220000000000004</v>
      </c>
      <c r="Q58" s="113">
        <v>0.69369999999999998</v>
      </c>
      <c r="R58" s="113">
        <v>0.69540000000000002</v>
      </c>
      <c r="S58" s="113">
        <v>0.69710000000000005</v>
      </c>
      <c r="T58" s="113">
        <v>0.69899999999999995</v>
      </c>
      <c r="U58" s="113">
        <v>0.70099999999999996</v>
      </c>
      <c r="V58" s="113">
        <v>0.70299999999999996</v>
      </c>
      <c r="W58" s="113">
        <v>0.70530000000000004</v>
      </c>
      <c r="X58" s="113">
        <v>0.70760000000000001</v>
      </c>
      <c r="Y58" s="113">
        <v>0.71009999999999995</v>
      </c>
      <c r="Z58" s="113">
        <v>0.7127</v>
      </c>
      <c r="AA58" s="113">
        <v>0.71550000000000002</v>
      </c>
      <c r="AB58" s="113">
        <v>0.71840000000000004</v>
      </c>
      <c r="AC58" s="113">
        <v>0.72150000000000003</v>
      </c>
      <c r="AD58" s="113">
        <v>0.72470000000000001</v>
      </c>
      <c r="AE58" s="113">
        <v>0.72819999999999996</v>
      </c>
      <c r="AF58" s="113">
        <v>0.73180000000000001</v>
      </c>
      <c r="AG58" s="113">
        <v>0.73560000000000003</v>
      </c>
      <c r="AH58" s="113">
        <v>0.73960000000000004</v>
      </c>
      <c r="AI58" s="113">
        <v>0.74380000000000002</v>
      </c>
      <c r="AJ58" s="113">
        <v>0.74819999999999998</v>
      </c>
      <c r="AK58" s="113">
        <v>0.75280000000000002</v>
      </c>
      <c r="AL58" s="113">
        <v>0.75770000000000004</v>
      </c>
      <c r="AM58" s="113">
        <v>0.76270000000000004</v>
      </c>
      <c r="AN58" s="113">
        <v>0.76800000000000002</v>
      </c>
      <c r="AO58" s="113">
        <v>0.77349999999999997</v>
      </c>
      <c r="AP58" s="113">
        <v>0.77910000000000001</v>
      </c>
      <c r="AQ58" s="113">
        <v>0.78500000000000003</v>
      </c>
      <c r="AR58" s="113">
        <v>0.79110000000000003</v>
      </c>
      <c r="AS58" s="113">
        <v>0.7974</v>
      </c>
      <c r="AT58" s="113">
        <v>0.80389999999999995</v>
      </c>
      <c r="AU58" s="113">
        <v>0.8105</v>
      </c>
      <c r="AV58" s="113">
        <v>0.81730000000000003</v>
      </c>
      <c r="AW58" s="113">
        <v>0.82420000000000004</v>
      </c>
      <c r="AX58" s="113">
        <v>0.83120000000000005</v>
      </c>
      <c r="AY58" s="113">
        <v>0.83830000000000005</v>
      </c>
      <c r="AZ58" s="113">
        <v>0.84550000000000003</v>
      </c>
      <c r="BA58" s="113">
        <v>0.8528</v>
      </c>
      <c r="BB58" s="113">
        <v>0.86009999999999998</v>
      </c>
      <c r="BC58" s="113">
        <v>0.86739999999999995</v>
      </c>
      <c r="BD58" s="113">
        <v>0.87470000000000003</v>
      </c>
      <c r="BE58" s="113">
        <v>0.88190000000000002</v>
      </c>
      <c r="BF58" s="113">
        <v>0.88900000000000001</v>
      </c>
      <c r="BG58" s="113">
        <v>0.89600000000000002</v>
      </c>
      <c r="BH58" s="113">
        <v>0.90290000000000004</v>
      </c>
      <c r="BI58" s="113">
        <v>0.90959999999999996</v>
      </c>
      <c r="BJ58" s="113">
        <v>0.91610000000000003</v>
      </c>
      <c r="BK58" s="113">
        <v>0.92249999999999999</v>
      </c>
      <c r="BL58" s="113">
        <v>0.92859999999999998</v>
      </c>
      <c r="BM58" s="113">
        <v>0.9345</v>
      </c>
      <c r="BN58" s="113">
        <v>0.94010000000000005</v>
      </c>
      <c r="BO58" s="113">
        <v>0.94540000000000002</v>
      </c>
      <c r="BP58" s="113">
        <v>0.95050000000000001</v>
      </c>
      <c r="BQ58" s="113">
        <v>0.95520000000000005</v>
      </c>
      <c r="BR58" s="113">
        <v>0.95960000000000001</v>
      </c>
      <c r="BS58" s="113">
        <v>0.96379999999999999</v>
      </c>
      <c r="BT58" s="113">
        <v>0.96760000000000002</v>
      </c>
      <c r="BU58" s="113">
        <v>0.97109999999999996</v>
      </c>
      <c r="BV58" s="113">
        <v>0.97419999999999995</v>
      </c>
      <c r="BW58" s="113">
        <v>0.97699999999999998</v>
      </c>
      <c r="BX58" s="113">
        <v>0.97950000000000004</v>
      </c>
      <c r="BY58" s="113">
        <v>0.98170000000000002</v>
      </c>
      <c r="BZ58" s="113">
        <v>0.98360000000000003</v>
      </c>
      <c r="CA58" s="113">
        <v>0.98529999999999995</v>
      </c>
      <c r="CB58" s="113">
        <v>0.98670000000000002</v>
      </c>
      <c r="CC58" s="113">
        <v>0.9879</v>
      </c>
      <c r="CD58" s="113">
        <v>0.98899999999999999</v>
      </c>
      <c r="CE58" s="113">
        <v>0.9899</v>
      </c>
      <c r="CF58" s="113">
        <v>0.99080000000000001</v>
      </c>
      <c r="CG58" s="113">
        <v>0.99150000000000005</v>
      </c>
      <c r="CH58" s="113">
        <v>0.99229999999999996</v>
      </c>
      <c r="CI58" s="113">
        <v>0.9929</v>
      </c>
      <c r="CJ58" s="114"/>
      <c r="CK58" s="114"/>
      <c r="CL58" s="114"/>
      <c r="CM58" s="114"/>
      <c r="CN58" s="114"/>
      <c r="CO58" s="114"/>
      <c r="CP58" s="114"/>
    </row>
    <row r="59" spans="1:94" s="109" customFormat="1" ht="11.25" x14ac:dyDescent="0.2">
      <c r="A59" s="108">
        <v>68</v>
      </c>
      <c r="B59" s="113">
        <v>0.66190000000000004</v>
      </c>
      <c r="C59" s="113">
        <v>0.66259999999999997</v>
      </c>
      <c r="D59" s="113">
        <v>0.66320000000000001</v>
      </c>
      <c r="E59" s="113">
        <v>0.66400000000000003</v>
      </c>
      <c r="F59" s="113">
        <v>0.66479999999999995</v>
      </c>
      <c r="G59" s="113">
        <v>0.66559999999999997</v>
      </c>
      <c r="H59" s="113">
        <v>0.66649999999999998</v>
      </c>
      <c r="I59" s="113">
        <v>0.66739999999999999</v>
      </c>
      <c r="J59" s="113">
        <v>0.66839999999999999</v>
      </c>
      <c r="K59" s="113">
        <v>0.66949999999999998</v>
      </c>
      <c r="L59" s="113">
        <v>0.67059999999999997</v>
      </c>
      <c r="M59" s="113">
        <v>0.67190000000000005</v>
      </c>
      <c r="N59" s="113">
        <v>0.67310000000000003</v>
      </c>
      <c r="O59" s="113">
        <v>0.67449999999999999</v>
      </c>
      <c r="P59" s="113">
        <v>0.67600000000000005</v>
      </c>
      <c r="Q59" s="113">
        <v>0.67749999999999999</v>
      </c>
      <c r="R59" s="113">
        <v>0.67920000000000003</v>
      </c>
      <c r="S59" s="113">
        <v>0.68089999999999995</v>
      </c>
      <c r="T59" s="113">
        <v>0.68269999999999997</v>
      </c>
      <c r="U59" s="113">
        <v>0.68469999999999998</v>
      </c>
      <c r="V59" s="113">
        <v>0.68669999999999998</v>
      </c>
      <c r="W59" s="113">
        <v>0.68889999999999996</v>
      </c>
      <c r="X59" s="113">
        <v>0.69120000000000004</v>
      </c>
      <c r="Y59" s="113">
        <v>0.69369999999999998</v>
      </c>
      <c r="Z59" s="113">
        <v>0.69630000000000003</v>
      </c>
      <c r="AA59" s="113">
        <v>0.69899999999999995</v>
      </c>
      <c r="AB59" s="113">
        <v>0.70189999999999997</v>
      </c>
      <c r="AC59" s="113">
        <v>0.70499999999999996</v>
      </c>
      <c r="AD59" s="113">
        <v>0.70830000000000004</v>
      </c>
      <c r="AE59" s="113">
        <v>0.7117</v>
      </c>
      <c r="AF59" s="113">
        <v>0.71530000000000005</v>
      </c>
      <c r="AG59" s="113">
        <v>0.71909999999999996</v>
      </c>
      <c r="AH59" s="113">
        <v>0.72309999999999997</v>
      </c>
      <c r="AI59" s="113">
        <v>0.72729999999999995</v>
      </c>
      <c r="AJ59" s="113">
        <v>0.73180000000000001</v>
      </c>
      <c r="AK59" s="113">
        <v>0.73640000000000005</v>
      </c>
      <c r="AL59" s="113">
        <v>0.74129999999999996</v>
      </c>
      <c r="AM59" s="113">
        <v>0.74639999999999995</v>
      </c>
      <c r="AN59" s="113">
        <v>0.75170000000000003</v>
      </c>
      <c r="AO59" s="113">
        <v>0.75729999999999997</v>
      </c>
      <c r="AP59" s="113">
        <v>0.7631</v>
      </c>
      <c r="AQ59" s="113">
        <v>0.76900000000000002</v>
      </c>
      <c r="AR59" s="113">
        <v>0.77529999999999999</v>
      </c>
      <c r="AS59" s="113">
        <v>0.78169999999999995</v>
      </c>
      <c r="AT59" s="113">
        <v>0.7883</v>
      </c>
      <c r="AU59" s="113">
        <v>0.79520000000000002</v>
      </c>
      <c r="AV59" s="113">
        <v>0.80220000000000002</v>
      </c>
      <c r="AW59" s="113">
        <v>0.80930000000000002</v>
      </c>
      <c r="AX59" s="113">
        <v>0.81659999999999999</v>
      </c>
      <c r="AY59" s="113">
        <v>0.82410000000000005</v>
      </c>
      <c r="AZ59" s="113">
        <v>0.83160000000000001</v>
      </c>
      <c r="BA59" s="113">
        <v>0.83919999999999995</v>
      </c>
      <c r="BB59" s="113">
        <v>0.84689999999999999</v>
      </c>
      <c r="BC59" s="113">
        <v>0.85470000000000002</v>
      </c>
      <c r="BD59" s="113">
        <v>0.86240000000000006</v>
      </c>
      <c r="BE59" s="113">
        <v>0.87009999999999998</v>
      </c>
      <c r="BF59" s="113">
        <v>0.87770000000000004</v>
      </c>
      <c r="BG59" s="113">
        <v>0.88519999999999999</v>
      </c>
      <c r="BH59" s="113">
        <v>0.89259999999999995</v>
      </c>
      <c r="BI59" s="113">
        <v>0.89990000000000003</v>
      </c>
      <c r="BJ59" s="113">
        <v>0.90690000000000004</v>
      </c>
      <c r="BK59" s="113">
        <v>0.91379999999999995</v>
      </c>
      <c r="BL59" s="113">
        <v>0.92049999999999998</v>
      </c>
      <c r="BM59" s="113">
        <v>0.92689999999999995</v>
      </c>
      <c r="BN59" s="113">
        <v>0.93310000000000004</v>
      </c>
      <c r="BO59" s="113">
        <v>0.93889999999999996</v>
      </c>
      <c r="BP59" s="113">
        <v>0.94450000000000001</v>
      </c>
      <c r="BQ59" s="113">
        <v>0.94979999999999998</v>
      </c>
      <c r="BR59" s="113">
        <v>0.95469999999999999</v>
      </c>
      <c r="BS59" s="113">
        <v>0.95930000000000004</v>
      </c>
      <c r="BT59" s="113">
        <v>0.96350000000000002</v>
      </c>
      <c r="BU59" s="113">
        <v>0.96740000000000004</v>
      </c>
      <c r="BV59" s="113">
        <v>0.97089999999999999</v>
      </c>
      <c r="BW59" s="113">
        <v>0.97409999999999997</v>
      </c>
      <c r="BX59" s="113">
        <v>0.97689999999999999</v>
      </c>
      <c r="BY59" s="113">
        <v>0.97929999999999995</v>
      </c>
      <c r="BZ59" s="113">
        <v>0.98150000000000004</v>
      </c>
      <c r="CA59" s="113">
        <v>0.98329999999999995</v>
      </c>
      <c r="CB59" s="113">
        <v>0.9849</v>
      </c>
      <c r="CC59" s="113">
        <v>0.98629999999999995</v>
      </c>
      <c r="CD59" s="113">
        <v>0.98750000000000004</v>
      </c>
      <c r="CE59" s="113">
        <v>0.98860000000000003</v>
      </c>
      <c r="CF59" s="113">
        <v>0.98950000000000005</v>
      </c>
      <c r="CG59" s="113">
        <v>0.99039999999999995</v>
      </c>
      <c r="CH59" s="113">
        <v>0.99119999999999997</v>
      </c>
      <c r="CI59" s="113">
        <v>0.9919</v>
      </c>
      <c r="CJ59" s="114"/>
      <c r="CK59" s="114"/>
      <c r="CL59" s="114"/>
      <c r="CM59" s="114"/>
      <c r="CN59" s="114"/>
      <c r="CO59" s="114"/>
      <c r="CP59" s="114"/>
    </row>
    <row r="60" spans="1:94" s="109" customFormat="1" ht="11.25" x14ac:dyDescent="0.2">
      <c r="A60" s="108">
        <v>69</v>
      </c>
      <c r="B60" s="113">
        <v>0.64559999999999995</v>
      </c>
      <c r="C60" s="113">
        <v>0.64629999999999999</v>
      </c>
      <c r="D60" s="113">
        <v>0.64690000000000003</v>
      </c>
      <c r="E60" s="113">
        <v>0.64770000000000005</v>
      </c>
      <c r="F60" s="113">
        <v>0.64839999999999998</v>
      </c>
      <c r="G60" s="113">
        <v>0.6492</v>
      </c>
      <c r="H60" s="113">
        <v>0.65010000000000001</v>
      </c>
      <c r="I60" s="113">
        <v>0.65100000000000002</v>
      </c>
      <c r="J60" s="113">
        <v>0.65200000000000002</v>
      </c>
      <c r="K60" s="113">
        <v>0.65310000000000001</v>
      </c>
      <c r="L60" s="113">
        <v>0.6542</v>
      </c>
      <c r="M60" s="113">
        <v>0.65539999999999998</v>
      </c>
      <c r="N60" s="113">
        <v>0.65669999999999995</v>
      </c>
      <c r="O60" s="113">
        <v>0.65800000000000003</v>
      </c>
      <c r="P60" s="113">
        <v>0.65949999999999998</v>
      </c>
      <c r="Q60" s="113">
        <v>0.66100000000000003</v>
      </c>
      <c r="R60" s="113">
        <v>0.66259999999999997</v>
      </c>
      <c r="S60" s="113">
        <v>0.6643</v>
      </c>
      <c r="T60" s="113">
        <v>0.66610000000000003</v>
      </c>
      <c r="U60" s="113">
        <v>0.66800000000000004</v>
      </c>
      <c r="V60" s="113">
        <v>0.67010000000000003</v>
      </c>
      <c r="W60" s="113">
        <v>0.67220000000000002</v>
      </c>
      <c r="X60" s="113">
        <v>0.67449999999999999</v>
      </c>
      <c r="Y60" s="113">
        <v>0.67689999999999995</v>
      </c>
      <c r="Z60" s="113">
        <v>0.67949999999999999</v>
      </c>
      <c r="AA60" s="113">
        <v>0.68220000000000003</v>
      </c>
      <c r="AB60" s="113">
        <v>0.68510000000000004</v>
      </c>
      <c r="AC60" s="113">
        <v>0.68820000000000003</v>
      </c>
      <c r="AD60" s="113">
        <v>0.69140000000000001</v>
      </c>
      <c r="AE60" s="113">
        <v>0.69479999999999997</v>
      </c>
      <c r="AF60" s="113">
        <v>0.69840000000000002</v>
      </c>
      <c r="AG60" s="113">
        <v>0.70220000000000005</v>
      </c>
      <c r="AH60" s="113">
        <v>0.70620000000000005</v>
      </c>
      <c r="AI60" s="113">
        <v>0.71040000000000003</v>
      </c>
      <c r="AJ60" s="113">
        <v>0.71489999999999998</v>
      </c>
      <c r="AK60" s="113">
        <v>0.71950000000000003</v>
      </c>
      <c r="AL60" s="113">
        <v>0.72440000000000004</v>
      </c>
      <c r="AM60" s="113">
        <v>0.72960000000000003</v>
      </c>
      <c r="AN60" s="113">
        <v>0.7349</v>
      </c>
      <c r="AO60" s="113">
        <v>0.74050000000000005</v>
      </c>
      <c r="AP60" s="113">
        <v>0.74639999999999995</v>
      </c>
      <c r="AQ60" s="113">
        <v>0.75249999999999995</v>
      </c>
      <c r="AR60" s="113">
        <v>0.75880000000000003</v>
      </c>
      <c r="AS60" s="113">
        <v>0.76539999999999997</v>
      </c>
      <c r="AT60" s="113">
        <v>0.77210000000000001</v>
      </c>
      <c r="AU60" s="113">
        <v>0.7792</v>
      </c>
      <c r="AV60" s="113">
        <v>0.78639999999999999</v>
      </c>
      <c r="AW60" s="113">
        <v>0.79369999999999996</v>
      </c>
      <c r="AX60" s="113">
        <v>0.80130000000000001</v>
      </c>
      <c r="AY60" s="113">
        <v>0.80900000000000005</v>
      </c>
      <c r="AZ60" s="113">
        <v>0.81689999999999996</v>
      </c>
      <c r="BA60" s="113">
        <v>0.82479999999999998</v>
      </c>
      <c r="BB60" s="113">
        <v>0.83289999999999997</v>
      </c>
      <c r="BC60" s="113">
        <v>0.84109999999999996</v>
      </c>
      <c r="BD60" s="113">
        <v>0.84919999999999995</v>
      </c>
      <c r="BE60" s="113">
        <v>0.85740000000000005</v>
      </c>
      <c r="BF60" s="113">
        <v>0.86550000000000005</v>
      </c>
      <c r="BG60" s="113">
        <v>0.87360000000000004</v>
      </c>
      <c r="BH60" s="113">
        <v>0.88149999999999995</v>
      </c>
      <c r="BI60" s="113">
        <v>0.88929999999999998</v>
      </c>
      <c r="BJ60" s="113">
        <v>0.89700000000000002</v>
      </c>
      <c r="BK60" s="113">
        <v>0.90439999999999998</v>
      </c>
      <c r="BL60" s="113">
        <v>0.91169999999999995</v>
      </c>
      <c r="BM60" s="113">
        <v>0.91869999999999996</v>
      </c>
      <c r="BN60" s="113">
        <v>0.9254</v>
      </c>
      <c r="BO60" s="113">
        <v>0.93189999999999995</v>
      </c>
      <c r="BP60" s="113">
        <v>0.93799999999999994</v>
      </c>
      <c r="BQ60" s="113">
        <v>0.94379999999999997</v>
      </c>
      <c r="BR60" s="113">
        <v>0.94920000000000004</v>
      </c>
      <c r="BS60" s="113">
        <v>0.95430000000000004</v>
      </c>
      <c r="BT60" s="113">
        <v>0.95899999999999996</v>
      </c>
      <c r="BU60" s="113">
        <v>0.96330000000000005</v>
      </c>
      <c r="BV60" s="113">
        <v>0.96730000000000005</v>
      </c>
      <c r="BW60" s="113">
        <v>0.9708</v>
      </c>
      <c r="BX60" s="113">
        <v>0.97389999999999999</v>
      </c>
      <c r="BY60" s="113">
        <v>0.97670000000000001</v>
      </c>
      <c r="BZ60" s="113">
        <v>0.97909999999999997</v>
      </c>
      <c r="CA60" s="113">
        <v>0.98119999999999996</v>
      </c>
      <c r="CB60" s="113">
        <v>0.98299999999999998</v>
      </c>
      <c r="CC60" s="113">
        <v>0.98450000000000004</v>
      </c>
      <c r="CD60" s="113">
        <v>0.9859</v>
      </c>
      <c r="CE60" s="113">
        <v>0.98709999999999998</v>
      </c>
      <c r="CF60" s="113">
        <v>0.98819999999999997</v>
      </c>
      <c r="CG60" s="113">
        <v>0.98909999999999998</v>
      </c>
      <c r="CH60" s="113">
        <v>0.99009999999999998</v>
      </c>
      <c r="CI60" s="113">
        <v>0.9909</v>
      </c>
      <c r="CJ60" s="114"/>
      <c r="CK60" s="114"/>
      <c r="CL60" s="114"/>
      <c r="CM60" s="114"/>
      <c r="CN60" s="114"/>
      <c r="CO60" s="114"/>
      <c r="CP60" s="114"/>
    </row>
    <row r="61" spans="1:94" s="109" customFormat="1" ht="11.25" x14ac:dyDescent="0.2">
      <c r="A61" s="108">
        <v>70</v>
      </c>
      <c r="B61" s="113">
        <v>0.62890000000000001</v>
      </c>
      <c r="C61" s="113">
        <v>0.62949999999999995</v>
      </c>
      <c r="D61" s="113">
        <v>0.63019999999999998</v>
      </c>
      <c r="E61" s="113">
        <v>0.63090000000000002</v>
      </c>
      <c r="F61" s="113">
        <v>0.63160000000000005</v>
      </c>
      <c r="G61" s="113">
        <v>0.63239999999999996</v>
      </c>
      <c r="H61" s="113">
        <v>0.63329999999999997</v>
      </c>
      <c r="I61" s="113">
        <v>0.63419999999999999</v>
      </c>
      <c r="J61" s="113">
        <v>0.63519999999999999</v>
      </c>
      <c r="K61" s="113">
        <v>0.63619999999999999</v>
      </c>
      <c r="L61" s="113">
        <v>0.63729999999999998</v>
      </c>
      <c r="M61" s="113">
        <v>0.63849999999999996</v>
      </c>
      <c r="N61" s="113">
        <v>0.63970000000000005</v>
      </c>
      <c r="O61" s="113">
        <v>0.64100000000000001</v>
      </c>
      <c r="P61" s="113">
        <v>0.64249999999999996</v>
      </c>
      <c r="Q61" s="113">
        <v>0.64400000000000002</v>
      </c>
      <c r="R61" s="113">
        <v>0.64549999999999996</v>
      </c>
      <c r="S61" s="113">
        <v>0.6472</v>
      </c>
      <c r="T61" s="113">
        <v>0.64900000000000002</v>
      </c>
      <c r="U61" s="113">
        <v>0.65090000000000003</v>
      </c>
      <c r="V61" s="113">
        <v>0.65290000000000004</v>
      </c>
      <c r="W61" s="113">
        <v>0.65500000000000003</v>
      </c>
      <c r="X61" s="113">
        <v>0.6573</v>
      </c>
      <c r="Y61" s="113">
        <v>0.65969999999999995</v>
      </c>
      <c r="Z61" s="113">
        <v>0.66220000000000001</v>
      </c>
      <c r="AA61" s="113">
        <v>0.66490000000000005</v>
      </c>
      <c r="AB61" s="113">
        <v>0.66779999999999995</v>
      </c>
      <c r="AC61" s="113">
        <v>0.67079999999999995</v>
      </c>
      <c r="AD61" s="113">
        <v>0.67400000000000004</v>
      </c>
      <c r="AE61" s="113">
        <v>0.6774</v>
      </c>
      <c r="AF61" s="113">
        <v>0.68089999999999995</v>
      </c>
      <c r="AG61" s="113">
        <v>0.68469999999999998</v>
      </c>
      <c r="AH61" s="113">
        <v>0.68869999999999998</v>
      </c>
      <c r="AI61" s="113">
        <v>0.69289999999999996</v>
      </c>
      <c r="AJ61" s="113">
        <v>0.69730000000000003</v>
      </c>
      <c r="AK61" s="113">
        <v>0.70199999999999996</v>
      </c>
      <c r="AL61" s="113">
        <v>0.70689999999999997</v>
      </c>
      <c r="AM61" s="113">
        <v>0.71209999999999996</v>
      </c>
      <c r="AN61" s="113">
        <v>0.71750000000000003</v>
      </c>
      <c r="AO61" s="113">
        <v>0.72309999999999997</v>
      </c>
      <c r="AP61" s="113">
        <v>0.72899999999999998</v>
      </c>
      <c r="AQ61" s="113">
        <v>0.73519999999999996</v>
      </c>
      <c r="AR61" s="113">
        <v>0.74160000000000004</v>
      </c>
      <c r="AS61" s="113">
        <v>0.74819999999999998</v>
      </c>
      <c r="AT61" s="113">
        <v>0.75519999999999998</v>
      </c>
      <c r="AU61" s="113">
        <v>0.76229999999999998</v>
      </c>
      <c r="AV61" s="113">
        <v>0.76970000000000005</v>
      </c>
      <c r="AW61" s="113">
        <v>0.77729999999999999</v>
      </c>
      <c r="AX61" s="113">
        <v>0.78510000000000002</v>
      </c>
      <c r="AY61" s="113">
        <v>0.79310000000000003</v>
      </c>
      <c r="AZ61" s="113">
        <v>0.80120000000000002</v>
      </c>
      <c r="BA61" s="113">
        <v>0.8095</v>
      </c>
      <c r="BB61" s="113">
        <v>0.81799999999999995</v>
      </c>
      <c r="BC61" s="113">
        <v>0.82650000000000001</v>
      </c>
      <c r="BD61" s="113">
        <v>0.83509999999999995</v>
      </c>
      <c r="BE61" s="113">
        <v>0.84370000000000001</v>
      </c>
      <c r="BF61" s="113">
        <v>0.85229999999999995</v>
      </c>
      <c r="BG61" s="113">
        <v>0.8609</v>
      </c>
      <c r="BH61" s="113">
        <v>0.86939999999999995</v>
      </c>
      <c r="BI61" s="113">
        <v>0.87780000000000002</v>
      </c>
      <c r="BJ61" s="113">
        <v>0.88600000000000001</v>
      </c>
      <c r="BK61" s="113">
        <v>0.89410000000000001</v>
      </c>
      <c r="BL61" s="113">
        <v>0.90190000000000003</v>
      </c>
      <c r="BM61" s="113">
        <v>0.90959999999999996</v>
      </c>
      <c r="BN61" s="113">
        <v>0.91690000000000005</v>
      </c>
      <c r="BO61" s="113">
        <v>0.92400000000000004</v>
      </c>
      <c r="BP61" s="113">
        <v>0.93069999999999997</v>
      </c>
      <c r="BQ61" s="113">
        <v>0.93710000000000004</v>
      </c>
      <c r="BR61" s="113">
        <v>0.94310000000000005</v>
      </c>
      <c r="BS61" s="113">
        <v>0.94869999999999999</v>
      </c>
      <c r="BT61" s="113">
        <v>0.95389999999999997</v>
      </c>
      <c r="BU61" s="113">
        <v>0.9587</v>
      </c>
      <c r="BV61" s="113">
        <v>0.96309999999999996</v>
      </c>
      <c r="BW61" s="113">
        <v>0.96709999999999996</v>
      </c>
      <c r="BX61" s="113">
        <v>0.97060000000000002</v>
      </c>
      <c r="BY61" s="113">
        <v>0.97370000000000001</v>
      </c>
      <c r="BZ61" s="113">
        <v>0.97640000000000005</v>
      </c>
      <c r="CA61" s="113">
        <v>0.97870000000000001</v>
      </c>
      <c r="CB61" s="113">
        <v>0.98070000000000002</v>
      </c>
      <c r="CC61" s="113">
        <v>0.98250000000000004</v>
      </c>
      <c r="CD61" s="113">
        <v>0.98399999999999999</v>
      </c>
      <c r="CE61" s="113">
        <v>0.98529999999999995</v>
      </c>
      <c r="CF61" s="113">
        <v>0.98660000000000003</v>
      </c>
      <c r="CG61" s="113">
        <v>0.98770000000000002</v>
      </c>
      <c r="CH61" s="113">
        <v>0.98870000000000002</v>
      </c>
      <c r="CI61" s="113">
        <v>0.98960000000000004</v>
      </c>
      <c r="CJ61" s="114"/>
      <c r="CK61" s="114"/>
      <c r="CL61" s="114"/>
      <c r="CM61" s="114"/>
      <c r="CN61" s="114"/>
      <c r="CO61" s="114"/>
      <c r="CP61" s="114"/>
    </row>
    <row r="62" spans="1:94" s="109" customFormat="1" ht="11.25" x14ac:dyDescent="0.2">
      <c r="A62" s="108">
        <v>71</v>
      </c>
      <c r="B62" s="113">
        <v>0.61180000000000001</v>
      </c>
      <c r="C62" s="113">
        <v>0.61240000000000006</v>
      </c>
      <c r="D62" s="113">
        <v>0.61299999999999999</v>
      </c>
      <c r="E62" s="113">
        <v>0.61370000000000002</v>
      </c>
      <c r="F62" s="113">
        <v>0.61439999999999995</v>
      </c>
      <c r="G62" s="113">
        <v>0.61519999999999997</v>
      </c>
      <c r="H62" s="113">
        <v>0.61609999999999998</v>
      </c>
      <c r="I62" s="113">
        <v>0.6169</v>
      </c>
      <c r="J62" s="113">
        <v>0.6179</v>
      </c>
      <c r="K62" s="113">
        <v>0.61890000000000001</v>
      </c>
      <c r="L62" s="113">
        <v>0.62</v>
      </c>
      <c r="M62" s="113">
        <v>0.62109999999999999</v>
      </c>
      <c r="N62" s="113">
        <v>0.62239999999999995</v>
      </c>
      <c r="O62" s="113">
        <v>0.62370000000000003</v>
      </c>
      <c r="P62" s="113">
        <v>0.62509999999999999</v>
      </c>
      <c r="Q62" s="113">
        <v>0.62649999999999995</v>
      </c>
      <c r="R62" s="113">
        <v>0.62809999999999999</v>
      </c>
      <c r="S62" s="113">
        <v>0.62970000000000004</v>
      </c>
      <c r="T62" s="113">
        <v>0.63149999999999995</v>
      </c>
      <c r="U62" s="113">
        <v>0.63329999999999997</v>
      </c>
      <c r="V62" s="113">
        <v>0.63529999999999998</v>
      </c>
      <c r="W62" s="113">
        <v>0.63739999999999997</v>
      </c>
      <c r="X62" s="113">
        <v>0.63959999999999995</v>
      </c>
      <c r="Y62" s="113">
        <v>0.64200000000000002</v>
      </c>
      <c r="Z62" s="113">
        <v>0.64449999999999996</v>
      </c>
      <c r="AA62" s="113">
        <v>0.64710000000000001</v>
      </c>
      <c r="AB62" s="113">
        <v>0.65</v>
      </c>
      <c r="AC62" s="113">
        <v>0.65290000000000004</v>
      </c>
      <c r="AD62" s="113">
        <v>0.65610000000000002</v>
      </c>
      <c r="AE62" s="113">
        <v>0.65939999999999999</v>
      </c>
      <c r="AF62" s="113">
        <v>0.66300000000000003</v>
      </c>
      <c r="AG62" s="113">
        <v>0.66669999999999996</v>
      </c>
      <c r="AH62" s="113">
        <v>0.67069999999999996</v>
      </c>
      <c r="AI62" s="113">
        <v>0.67490000000000006</v>
      </c>
      <c r="AJ62" s="113">
        <v>0.67930000000000001</v>
      </c>
      <c r="AK62" s="113">
        <v>0.68389999999999995</v>
      </c>
      <c r="AL62" s="113">
        <v>0.68879999999999997</v>
      </c>
      <c r="AM62" s="113">
        <v>0.69399999999999995</v>
      </c>
      <c r="AN62" s="113">
        <v>0.69940000000000002</v>
      </c>
      <c r="AO62" s="113">
        <v>0.70509999999999995</v>
      </c>
      <c r="AP62" s="113">
        <v>0.71099999999999997</v>
      </c>
      <c r="AQ62" s="113">
        <v>0.71719999999999995</v>
      </c>
      <c r="AR62" s="113">
        <v>0.72370000000000001</v>
      </c>
      <c r="AS62" s="113">
        <v>0.73040000000000005</v>
      </c>
      <c r="AT62" s="113">
        <v>0.73750000000000004</v>
      </c>
      <c r="AU62" s="113">
        <v>0.74470000000000003</v>
      </c>
      <c r="AV62" s="113">
        <v>0.75229999999999997</v>
      </c>
      <c r="AW62" s="113">
        <v>0.76</v>
      </c>
      <c r="AX62" s="113">
        <v>0.76800000000000002</v>
      </c>
      <c r="AY62" s="113">
        <v>0.77629999999999999</v>
      </c>
      <c r="AZ62" s="113">
        <v>0.78469999999999995</v>
      </c>
      <c r="BA62" s="113">
        <v>0.79330000000000001</v>
      </c>
      <c r="BB62" s="113">
        <v>0.80210000000000004</v>
      </c>
      <c r="BC62" s="113">
        <v>0.81100000000000005</v>
      </c>
      <c r="BD62" s="113">
        <v>0.82</v>
      </c>
      <c r="BE62" s="113">
        <v>0.82909999999999995</v>
      </c>
      <c r="BF62" s="113">
        <v>0.83819999999999995</v>
      </c>
      <c r="BG62" s="113">
        <v>0.84730000000000005</v>
      </c>
      <c r="BH62" s="113">
        <v>0.85629999999999995</v>
      </c>
      <c r="BI62" s="113">
        <v>0.86519999999999997</v>
      </c>
      <c r="BJ62" s="113">
        <v>0.87409999999999999</v>
      </c>
      <c r="BK62" s="113">
        <v>0.88280000000000003</v>
      </c>
      <c r="BL62" s="113">
        <v>0.89129999999999998</v>
      </c>
      <c r="BM62" s="113">
        <v>0.89949999999999997</v>
      </c>
      <c r="BN62" s="113">
        <v>0.90749999999999997</v>
      </c>
      <c r="BO62" s="113">
        <v>0.91520000000000001</v>
      </c>
      <c r="BP62" s="113">
        <v>0.92259999999999998</v>
      </c>
      <c r="BQ62" s="113">
        <v>0.92959999999999998</v>
      </c>
      <c r="BR62" s="113">
        <v>0.93620000000000003</v>
      </c>
      <c r="BS62" s="113">
        <v>0.9425</v>
      </c>
      <c r="BT62" s="113">
        <v>0.94830000000000003</v>
      </c>
      <c r="BU62" s="113">
        <v>0.9536</v>
      </c>
      <c r="BV62" s="113">
        <v>0.95850000000000002</v>
      </c>
      <c r="BW62" s="113">
        <v>0.96289999999999998</v>
      </c>
      <c r="BX62" s="113">
        <v>0.96679999999999999</v>
      </c>
      <c r="BY62" s="113">
        <v>0.97019999999999995</v>
      </c>
      <c r="BZ62" s="113">
        <v>0.97330000000000005</v>
      </c>
      <c r="CA62" s="113">
        <v>0.97589999999999999</v>
      </c>
      <c r="CB62" s="113">
        <v>0.97819999999999996</v>
      </c>
      <c r="CC62" s="113">
        <v>0.98019999999999996</v>
      </c>
      <c r="CD62" s="113">
        <v>0.9819</v>
      </c>
      <c r="CE62" s="113">
        <v>0.98329999999999995</v>
      </c>
      <c r="CF62" s="113">
        <v>0.98470000000000002</v>
      </c>
      <c r="CG62" s="113">
        <v>0.98599999999999999</v>
      </c>
      <c r="CH62" s="113">
        <v>0.98719999999999997</v>
      </c>
      <c r="CI62" s="113">
        <v>0.98819999999999997</v>
      </c>
      <c r="CJ62" s="114"/>
      <c r="CK62" s="114"/>
      <c r="CL62" s="114"/>
      <c r="CM62" s="114"/>
      <c r="CN62" s="114"/>
      <c r="CO62" s="114"/>
      <c r="CP62" s="114"/>
    </row>
    <row r="63" spans="1:94" s="109" customFormat="1" ht="11.25" x14ac:dyDescent="0.2">
      <c r="A63" s="108">
        <v>72</v>
      </c>
      <c r="B63" s="113">
        <v>0.59430000000000005</v>
      </c>
      <c r="C63" s="113">
        <v>0.59489999999999998</v>
      </c>
      <c r="D63" s="113">
        <v>0.59550000000000003</v>
      </c>
      <c r="E63" s="113">
        <v>0.59619999999999995</v>
      </c>
      <c r="F63" s="113">
        <v>0.59689999999999999</v>
      </c>
      <c r="G63" s="113">
        <v>0.59770000000000001</v>
      </c>
      <c r="H63" s="113">
        <v>0.59850000000000003</v>
      </c>
      <c r="I63" s="113">
        <v>0.59940000000000004</v>
      </c>
      <c r="J63" s="113">
        <v>0.60029999999999994</v>
      </c>
      <c r="K63" s="113">
        <v>0.60129999999999995</v>
      </c>
      <c r="L63" s="113">
        <v>0.60229999999999995</v>
      </c>
      <c r="M63" s="113">
        <v>0.60350000000000004</v>
      </c>
      <c r="N63" s="113">
        <v>0.60470000000000002</v>
      </c>
      <c r="O63" s="113">
        <v>0.60589999999999999</v>
      </c>
      <c r="P63" s="113">
        <v>0.60729999999999995</v>
      </c>
      <c r="Q63" s="113">
        <v>0.60870000000000002</v>
      </c>
      <c r="R63" s="113">
        <v>0.61029999999999995</v>
      </c>
      <c r="S63" s="113">
        <v>0.6119</v>
      </c>
      <c r="T63" s="113">
        <v>0.61360000000000003</v>
      </c>
      <c r="U63" s="113">
        <v>0.61539999999999995</v>
      </c>
      <c r="V63" s="113">
        <v>0.61729999999999996</v>
      </c>
      <c r="W63" s="113">
        <v>0.61939999999999995</v>
      </c>
      <c r="X63" s="113">
        <v>0.62160000000000004</v>
      </c>
      <c r="Y63" s="113">
        <v>0.62390000000000001</v>
      </c>
      <c r="Z63" s="113">
        <v>0.62629999999999997</v>
      </c>
      <c r="AA63" s="113">
        <v>0.629</v>
      </c>
      <c r="AB63" s="113">
        <v>0.63170000000000004</v>
      </c>
      <c r="AC63" s="113">
        <v>0.63470000000000004</v>
      </c>
      <c r="AD63" s="113">
        <v>0.63780000000000003</v>
      </c>
      <c r="AE63" s="113">
        <v>0.6411</v>
      </c>
      <c r="AF63" s="113">
        <v>0.64459999999999995</v>
      </c>
      <c r="AG63" s="113">
        <v>0.64829999999999999</v>
      </c>
      <c r="AH63" s="113">
        <v>0.6522</v>
      </c>
      <c r="AI63" s="113">
        <v>0.65639999999999998</v>
      </c>
      <c r="AJ63" s="113">
        <v>0.66080000000000005</v>
      </c>
      <c r="AK63" s="113">
        <v>0.66539999999999999</v>
      </c>
      <c r="AL63" s="113">
        <v>0.67020000000000002</v>
      </c>
      <c r="AM63" s="113">
        <v>0.6754</v>
      </c>
      <c r="AN63" s="113">
        <v>0.68079999999999996</v>
      </c>
      <c r="AO63" s="113">
        <v>0.6865</v>
      </c>
      <c r="AP63" s="113">
        <v>0.69240000000000002</v>
      </c>
      <c r="AQ63" s="113">
        <v>0.6986</v>
      </c>
      <c r="AR63" s="113">
        <v>0.70509999999999995</v>
      </c>
      <c r="AS63" s="113">
        <v>0.71199999999999997</v>
      </c>
      <c r="AT63" s="113">
        <v>0.71909999999999996</v>
      </c>
      <c r="AU63" s="113">
        <v>0.72640000000000005</v>
      </c>
      <c r="AV63" s="113">
        <v>0.73409999999999997</v>
      </c>
      <c r="AW63" s="113">
        <v>0.74199999999999999</v>
      </c>
      <c r="AX63" s="113">
        <v>0.75019999999999998</v>
      </c>
      <c r="AY63" s="113">
        <v>0.75860000000000005</v>
      </c>
      <c r="AZ63" s="113">
        <v>0.76729999999999998</v>
      </c>
      <c r="BA63" s="113">
        <v>0.77610000000000001</v>
      </c>
      <c r="BB63" s="113">
        <v>0.78520000000000001</v>
      </c>
      <c r="BC63" s="113">
        <v>0.79449999999999998</v>
      </c>
      <c r="BD63" s="113">
        <v>0.80389999999999995</v>
      </c>
      <c r="BE63" s="113">
        <v>0.81340000000000001</v>
      </c>
      <c r="BF63" s="113">
        <v>0.82299999999999995</v>
      </c>
      <c r="BG63" s="113">
        <v>0.83260000000000001</v>
      </c>
      <c r="BH63" s="113">
        <v>0.84219999999999995</v>
      </c>
      <c r="BI63" s="113">
        <v>0.85170000000000001</v>
      </c>
      <c r="BJ63" s="113">
        <v>0.86109999999999998</v>
      </c>
      <c r="BK63" s="113">
        <v>0.87050000000000005</v>
      </c>
      <c r="BL63" s="113">
        <v>0.87960000000000005</v>
      </c>
      <c r="BM63" s="113">
        <v>0.88859999999999995</v>
      </c>
      <c r="BN63" s="113">
        <v>0.89729999999999999</v>
      </c>
      <c r="BO63" s="113">
        <v>0.90559999999999996</v>
      </c>
      <c r="BP63" s="113">
        <v>0.91369999999999996</v>
      </c>
      <c r="BQ63" s="113">
        <v>0.9214</v>
      </c>
      <c r="BR63" s="113">
        <v>0.92859999999999998</v>
      </c>
      <c r="BS63" s="113">
        <v>0.9355</v>
      </c>
      <c r="BT63" s="113">
        <v>0.94189999999999996</v>
      </c>
      <c r="BU63" s="113">
        <v>0.94779999999999998</v>
      </c>
      <c r="BV63" s="113">
        <v>0.95330000000000004</v>
      </c>
      <c r="BW63" s="113">
        <v>0.95820000000000005</v>
      </c>
      <c r="BX63" s="113">
        <v>0.96250000000000002</v>
      </c>
      <c r="BY63" s="113">
        <v>0.96640000000000004</v>
      </c>
      <c r="BZ63" s="113">
        <v>0.9698</v>
      </c>
      <c r="CA63" s="113">
        <v>0.97270000000000001</v>
      </c>
      <c r="CB63" s="113">
        <v>0.97529999999999994</v>
      </c>
      <c r="CC63" s="113">
        <v>0.97750000000000004</v>
      </c>
      <c r="CD63" s="113">
        <v>0.97950000000000004</v>
      </c>
      <c r="CE63" s="113">
        <v>0.98109999999999997</v>
      </c>
      <c r="CF63" s="113">
        <v>0.98270000000000002</v>
      </c>
      <c r="CG63" s="113">
        <v>0.98409999999999997</v>
      </c>
      <c r="CH63" s="113">
        <v>0.98540000000000005</v>
      </c>
      <c r="CI63" s="113">
        <v>0.98660000000000003</v>
      </c>
      <c r="CJ63" s="114"/>
      <c r="CK63" s="114"/>
      <c r="CL63" s="114"/>
      <c r="CM63" s="114"/>
      <c r="CN63" s="114"/>
      <c r="CO63" s="114"/>
      <c r="CP63" s="114"/>
    </row>
    <row r="64" spans="1:94" s="109" customFormat="1" ht="11.25" x14ac:dyDescent="0.2">
      <c r="A64" s="108">
        <v>73</v>
      </c>
      <c r="B64" s="113">
        <v>0.57650000000000001</v>
      </c>
      <c r="C64" s="113">
        <v>0.57709999999999995</v>
      </c>
      <c r="D64" s="113">
        <v>0.57769999999999999</v>
      </c>
      <c r="E64" s="113">
        <v>0.57830000000000004</v>
      </c>
      <c r="F64" s="113">
        <v>0.57899999999999996</v>
      </c>
      <c r="G64" s="113">
        <v>0.57979999999999998</v>
      </c>
      <c r="H64" s="113">
        <v>0.5806</v>
      </c>
      <c r="I64" s="113">
        <v>0.58140000000000003</v>
      </c>
      <c r="J64" s="113">
        <v>0.58230000000000004</v>
      </c>
      <c r="K64" s="113">
        <v>0.58330000000000004</v>
      </c>
      <c r="L64" s="113">
        <v>0.58430000000000004</v>
      </c>
      <c r="M64" s="113">
        <v>0.58540000000000003</v>
      </c>
      <c r="N64" s="113">
        <v>0.58660000000000001</v>
      </c>
      <c r="O64" s="113">
        <v>0.58779999999999999</v>
      </c>
      <c r="P64" s="113">
        <v>0.58919999999999995</v>
      </c>
      <c r="Q64" s="113">
        <v>0.59060000000000001</v>
      </c>
      <c r="R64" s="113">
        <v>0.59209999999999996</v>
      </c>
      <c r="S64" s="113">
        <v>0.59370000000000001</v>
      </c>
      <c r="T64" s="113">
        <v>0.59530000000000005</v>
      </c>
      <c r="U64" s="113">
        <v>0.59709999999999996</v>
      </c>
      <c r="V64" s="113">
        <v>0.59899999999999998</v>
      </c>
      <c r="W64" s="113">
        <v>0.60099999999999998</v>
      </c>
      <c r="X64" s="113">
        <v>0.60309999999999997</v>
      </c>
      <c r="Y64" s="113">
        <v>0.60540000000000005</v>
      </c>
      <c r="Z64" s="113">
        <v>0.60780000000000001</v>
      </c>
      <c r="AA64" s="113">
        <v>0.61040000000000005</v>
      </c>
      <c r="AB64" s="113">
        <v>0.61309999999999998</v>
      </c>
      <c r="AC64" s="113">
        <v>0.61599999999999999</v>
      </c>
      <c r="AD64" s="113">
        <v>0.61909999999999998</v>
      </c>
      <c r="AE64" s="113">
        <v>0.62229999999999996</v>
      </c>
      <c r="AF64" s="113">
        <v>0.62580000000000002</v>
      </c>
      <c r="AG64" s="113">
        <v>0.62939999999999996</v>
      </c>
      <c r="AH64" s="113">
        <v>0.63329999999999997</v>
      </c>
      <c r="AI64" s="113">
        <v>0.63739999999999997</v>
      </c>
      <c r="AJ64" s="113">
        <v>0.64170000000000005</v>
      </c>
      <c r="AK64" s="113">
        <v>0.64629999999999999</v>
      </c>
      <c r="AL64" s="113">
        <v>0.6512</v>
      </c>
      <c r="AM64" s="113">
        <v>0.65629999999999999</v>
      </c>
      <c r="AN64" s="113">
        <v>0.66169999999999995</v>
      </c>
      <c r="AO64" s="113">
        <v>0.6673</v>
      </c>
      <c r="AP64" s="113">
        <v>0.67320000000000002</v>
      </c>
      <c r="AQ64" s="113">
        <v>0.67949999999999999</v>
      </c>
      <c r="AR64" s="113">
        <v>0.68600000000000005</v>
      </c>
      <c r="AS64" s="113">
        <v>0.69279999999999997</v>
      </c>
      <c r="AT64" s="113">
        <v>0.7</v>
      </c>
      <c r="AU64" s="113">
        <v>0.70750000000000002</v>
      </c>
      <c r="AV64" s="113">
        <v>0.71519999999999995</v>
      </c>
      <c r="AW64" s="113">
        <v>0.72319999999999995</v>
      </c>
      <c r="AX64" s="113">
        <v>0.73150000000000004</v>
      </c>
      <c r="AY64" s="113">
        <v>0.74009999999999998</v>
      </c>
      <c r="AZ64" s="113">
        <v>0.749</v>
      </c>
      <c r="BA64" s="113">
        <v>0.7581</v>
      </c>
      <c r="BB64" s="113">
        <v>0.76749999999999996</v>
      </c>
      <c r="BC64" s="113">
        <v>0.77710000000000001</v>
      </c>
      <c r="BD64" s="113">
        <v>0.78690000000000004</v>
      </c>
      <c r="BE64" s="113">
        <v>0.79679999999999995</v>
      </c>
      <c r="BF64" s="113">
        <v>0.80679999999999996</v>
      </c>
      <c r="BG64" s="113">
        <v>0.81689999999999996</v>
      </c>
      <c r="BH64" s="113">
        <v>0.82699999999999996</v>
      </c>
      <c r="BI64" s="113">
        <v>0.83709999999999996</v>
      </c>
      <c r="BJ64" s="113">
        <v>0.84719999999999995</v>
      </c>
      <c r="BK64" s="113">
        <v>0.85709999999999997</v>
      </c>
      <c r="BL64" s="113">
        <v>0.8669</v>
      </c>
      <c r="BM64" s="113">
        <v>0.87660000000000005</v>
      </c>
      <c r="BN64" s="113">
        <v>0.88600000000000001</v>
      </c>
      <c r="BO64" s="113">
        <v>0.89510000000000001</v>
      </c>
      <c r="BP64" s="113">
        <v>0.90380000000000005</v>
      </c>
      <c r="BQ64" s="113">
        <v>0.91220000000000001</v>
      </c>
      <c r="BR64" s="113">
        <v>0.92020000000000002</v>
      </c>
      <c r="BS64" s="113">
        <v>0.92779999999999996</v>
      </c>
      <c r="BT64" s="113">
        <v>0.93489999999999995</v>
      </c>
      <c r="BU64" s="113">
        <v>0.94140000000000001</v>
      </c>
      <c r="BV64" s="113">
        <v>0.94740000000000002</v>
      </c>
      <c r="BW64" s="113">
        <v>0.95289999999999997</v>
      </c>
      <c r="BX64" s="113">
        <v>0.95779999999999998</v>
      </c>
      <c r="BY64" s="113">
        <v>0.96209999999999996</v>
      </c>
      <c r="BZ64" s="113">
        <v>0.96589999999999998</v>
      </c>
      <c r="CA64" s="113">
        <v>0.96919999999999995</v>
      </c>
      <c r="CB64" s="113">
        <v>0.97209999999999996</v>
      </c>
      <c r="CC64" s="113">
        <v>0.97460000000000002</v>
      </c>
      <c r="CD64" s="113">
        <v>0.97670000000000001</v>
      </c>
      <c r="CE64" s="113">
        <v>0.97860000000000003</v>
      </c>
      <c r="CF64" s="113">
        <v>0.98040000000000005</v>
      </c>
      <c r="CG64" s="113">
        <v>0.9819</v>
      </c>
      <c r="CH64" s="113">
        <v>0.98350000000000004</v>
      </c>
      <c r="CI64" s="113">
        <v>0.98480000000000001</v>
      </c>
      <c r="CJ64" s="114"/>
      <c r="CK64" s="114"/>
      <c r="CL64" s="114"/>
      <c r="CM64" s="114"/>
      <c r="CN64" s="114"/>
      <c r="CO64" s="114"/>
      <c r="CP64" s="114"/>
    </row>
    <row r="65" spans="1:94" s="109" customFormat="1" ht="11.25" x14ac:dyDescent="0.2">
      <c r="A65" s="108">
        <v>74</v>
      </c>
      <c r="B65" s="113">
        <v>0.55840000000000001</v>
      </c>
      <c r="C65" s="113">
        <v>0.55889999999999995</v>
      </c>
      <c r="D65" s="113">
        <v>0.5595</v>
      </c>
      <c r="E65" s="113">
        <v>0.56020000000000003</v>
      </c>
      <c r="F65" s="113">
        <v>0.56089999999999995</v>
      </c>
      <c r="G65" s="113">
        <v>0.56159999999999999</v>
      </c>
      <c r="H65" s="113">
        <v>0.56230000000000002</v>
      </c>
      <c r="I65" s="113">
        <v>0.56320000000000003</v>
      </c>
      <c r="J65" s="113">
        <v>0.56410000000000005</v>
      </c>
      <c r="K65" s="113">
        <v>0.56499999999999995</v>
      </c>
      <c r="L65" s="113">
        <v>0.56599999999999995</v>
      </c>
      <c r="M65" s="113">
        <v>0.56710000000000005</v>
      </c>
      <c r="N65" s="113">
        <v>0.56820000000000004</v>
      </c>
      <c r="O65" s="113">
        <v>0.56940000000000002</v>
      </c>
      <c r="P65" s="113">
        <v>0.57069999999999999</v>
      </c>
      <c r="Q65" s="113">
        <v>0.57210000000000005</v>
      </c>
      <c r="R65" s="113">
        <v>0.5736</v>
      </c>
      <c r="S65" s="113">
        <v>0.57509999999999994</v>
      </c>
      <c r="T65" s="113">
        <v>0.57669999999999999</v>
      </c>
      <c r="U65" s="113">
        <v>0.57850000000000001</v>
      </c>
      <c r="V65" s="113">
        <v>0.58030000000000004</v>
      </c>
      <c r="W65" s="113">
        <v>0.58230000000000004</v>
      </c>
      <c r="X65" s="113">
        <v>0.58440000000000003</v>
      </c>
      <c r="Y65" s="113">
        <v>0.58660000000000001</v>
      </c>
      <c r="Z65" s="113">
        <v>0.58899999999999997</v>
      </c>
      <c r="AA65" s="113">
        <v>0.59150000000000003</v>
      </c>
      <c r="AB65" s="113">
        <v>0.59409999999999996</v>
      </c>
      <c r="AC65" s="113">
        <v>0.59699999999999998</v>
      </c>
      <c r="AD65" s="113">
        <v>0.6</v>
      </c>
      <c r="AE65" s="113">
        <v>0.60319999999999996</v>
      </c>
      <c r="AF65" s="113">
        <v>0.60660000000000003</v>
      </c>
      <c r="AG65" s="113">
        <v>0.61019999999999996</v>
      </c>
      <c r="AH65" s="113">
        <v>0.61399999999999999</v>
      </c>
      <c r="AI65" s="113">
        <v>0.61799999999999999</v>
      </c>
      <c r="AJ65" s="113">
        <v>0.62229999999999996</v>
      </c>
      <c r="AK65" s="113">
        <v>0.62680000000000002</v>
      </c>
      <c r="AL65" s="113">
        <v>0.63160000000000005</v>
      </c>
      <c r="AM65" s="113">
        <v>0.63670000000000004</v>
      </c>
      <c r="AN65" s="113">
        <v>0.64200000000000002</v>
      </c>
      <c r="AO65" s="113">
        <v>0.64759999999999995</v>
      </c>
      <c r="AP65" s="113">
        <v>0.65349999999999997</v>
      </c>
      <c r="AQ65" s="113">
        <v>0.65969999999999995</v>
      </c>
      <c r="AR65" s="113">
        <v>0.6663</v>
      </c>
      <c r="AS65" s="113">
        <v>0.67310000000000003</v>
      </c>
      <c r="AT65" s="113">
        <v>0.68030000000000002</v>
      </c>
      <c r="AU65" s="113">
        <v>0.68779999999999997</v>
      </c>
      <c r="AV65" s="113">
        <v>0.6956</v>
      </c>
      <c r="AW65" s="113">
        <v>0.70369999999999999</v>
      </c>
      <c r="AX65" s="113">
        <v>0.71209999999999996</v>
      </c>
      <c r="AY65" s="113">
        <v>0.72089999999999999</v>
      </c>
      <c r="AZ65" s="113">
        <v>0.72989999999999999</v>
      </c>
      <c r="BA65" s="113">
        <v>0.73919999999999997</v>
      </c>
      <c r="BB65" s="113">
        <v>0.74890000000000001</v>
      </c>
      <c r="BC65" s="113">
        <v>0.75880000000000003</v>
      </c>
      <c r="BD65" s="113">
        <v>0.76880000000000004</v>
      </c>
      <c r="BE65" s="113">
        <v>0.77910000000000001</v>
      </c>
      <c r="BF65" s="113">
        <v>0.78959999999999997</v>
      </c>
      <c r="BG65" s="113">
        <v>0.80010000000000003</v>
      </c>
      <c r="BH65" s="113">
        <v>0.81069999999999998</v>
      </c>
      <c r="BI65" s="113">
        <v>0.82140000000000002</v>
      </c>
      <c r="BJ65" s="113">
        <v>0.83199999999999996</v>
      </c>
      <c r="BK65" s="113">
        <v>0.84260000000000002</v>
      </c>
      <c r="BL65" s="113">
        <v>0.85309999999999997</v>
      </c>
      <c r="BM65" s="113">
        <v>0.86350000000000005</v>
      </c>
      <c r="BN65" s="113">
        <v>0.87360000000000004</v>
      </c>
      <c r="BO65" s="113">
        <v>0.88349999999999995</v>
      </c>
      <c r="BP65" s="113">
        <v>0.89300000000000002</v>
      </c>
      <c r="BQ65" s="113">
        <v>0.9022</v>
      </c>
      <c r="BR65" s="113">
        <v>0.91090000000000004</v>
      </c>
      <c r="BS65" s="113">
        <v>0.91920000000000002</v>
      </c>
      <c r="BT65" s="113">
        <v>0.92700000000000005</v>
      </c>
      <c r="BU65" s="113">
        <v>0.93420000000000003</v>
      </c>
      <c r="BV65" s="113">
        <v>0.94089999999999996</v>
      </c>
      <c r="BW65" s="113">
        <v>0.94699999999999995</v>
      </c>
      <c r="BX65" s="113">
        <v>0.95240000000000002</v>
      </c>
      <c r="BY65" s="113">
        <v>0.95720000000000005</v>
      </c>
      <c r="BZ65" s="113">
        <v>0.96140000000000003</v>
      </c>
      <c r="CA65" s="113">
        <v>0.96509999999999996</v>
      </c>
      <c r="CB65" s="113">
        <v>0.96840000000000004</v>
      </c>
      <c r="CC65" s="113">
        <v>0.97119999999999995</v>
      </c>
      <c r="CD65" s="113">
        <v>0.97360000000000002</v>
      </c>
      <c r="CE65" s="113">
        <v>0.97570000000000001</v>
      </c>
      <c r="CF65" s="113">
        <v>0.97770000000000001</v>
      </c>
      <c r="CG65" s="113">
        <v>0.97950000000000004</v>
      </c>
      <c r="CH65" s="113">
        <v>0.98119999999999996</v>
      </c>
      <c r="CI65" s="113">
        <v>0.98270000000000002</v>
      </c>
      <c r="CJ65" s="114"/>
      <c r="CK65" s="114"/>
      <c r="CL65" s="114"/>
      <c r="CM65" s="114"/>
      <c r="CN65" s="114"/>
      <c r="CO65" s="114"/>
      <c r="CP65" s="114"/>
    </row>
    <row r="66" spans="1:94" s="109" customFormat="1" ht="11.25" x14ac:dyDescent="0.2">
      <c r="A66" s="108">
        <v>75</v>
      </c>
      <c r="B66" s="113">
        <v>0.54</v>
      </c>
      <c r="C66" s="113">
        <v>0.54049999999999998</v>
      </c>
      <c r="D66" s="113">
        <v>0.54110000000000003</v>
      </c>
      <c r="E66" s="113">
        <v>0.54169999999999996</v>
      </c>
      <c r="F66" s="113">
        <v>0.54239999999999999</v>
      </c>
      <c r="G66" s="113">
        <v>0.54310000000000003</v>
      </c>
      <c r="H66" s="113">
        <v>0.54379999999999995</v>
      </c>
      <c r="I66" s="113">
        <v>0.54459999999999997</v>
      </c>
      <c r="J66" s="113">
        <v>0.54549999999999998</v>
      </c>
      <c r="K66" s="113">
        <v>0.5464</v>
      </c>
      <c r="L66" s="113">
        <v>0.5474</v>
      </c>
      <c r="M66" s="113">
        <v>0.5484</v>
      </c>
      <c r="N66" s="113">
        <v>0.54949999999999999</v>
      </c>
      <c r="O66" s="113">
        <v>0.55069999999999997</v>
      </c>
      <c r="P66" s="113">
        <v>0.55200000000000005</v>
      </c>
      <c r="Q66" s="113">
        <v>0.55330000000000001</v>
      </c>
      <c r="R66" s="113">
        <v>0.55469999999999997</v>
      </c>
      <c r="S66" s="113">
        <v>0.55620000000000003</v>
      </c>
      <c r="T66" s="113">
        <v>0.55779999999999996</v>
      </c>
      <c r="U66" s="113">
        <v>0.5595</v>
      </c>
      <c r="V66" s="113">
        <v>0.56130000000000002</v>
      </c>
      <c r="W66" s="113">
        <v>0.56320000000000003</v>
      </c>
      <c r="X66" s="113">
        <v>0.56530000000000002</v>
      </c>
      <c r="Y66" s="113">
        <v>0.56740000000000002</v>
      </c>
      <c r="Z66" s="113">
        <v>0.56969999999999998</v>
      </c>
      <c r="AA66" s="113">
        <v>0.57220000000000004</v>
      </c>
      <c r="AB66" s="113">
        <v>0.57479999999999998</v>
      </c>
      <c r="AC66" s="113">
        <v>0.5776</v>
      </c>
      <c r="AD66" s="113">
        <v>0.58050000000000002</v>
      </c>
      <c r="AE66" s="113">
        <v>0.58360000000000001</v>
      </c>
      <c r="AF66" s="113">
        <v>0.58699999999999997</v>
      </c>
      <c r="AG66" s="113">
        <v>0.59050000000000002</v>
      </c>
      <c r="AH66" s="113">
        <v>0.59419999999999995</v>
      </c>
      <c r="AI66" s="113">
        <v>0.59819999999999995</v>
      </c>
      <c r="AJ66" s="113">
        <v>0.60240000000000005</v>
      </c>
      <c r="AK66" s="113">
        <v>0.6069</v>
      </c>
      <c r="AL66" s="113">
        <v>0.61160000000000003</v>
      </c>
      <c r="AM66" s="113">
        <v>0.61660000000000004</v>
      </c>
      <c r="AN66" s="113">
        <v>0.62190000000000001</v>
      </c>
      <c r="AO66" s="113">
        <v>0.62739999999999996</v>
      </c>
      <c r="AP66" s="113">
        <v>0.63329999999999997</v>
      </c>
      <c r="AQ66" s="113">
        <v>0.63949999999999996</v>
      </c>
      <c r="AR66" s="113">
        <v>0.64600000000000002</v>
      </c>
      <c r="AS66" s="113">
        <v>0.65280000000000005</v>
      </c>
      <c r="AT66" s="113">
        <v>0.66</v>
      </c>
      <c r="AU66" s="113">
        <v>0.66749999999999998</v>
      </c>
      <c r="AV66" s="113">
        <v>0.67530000000000001</v>
      </c>
      <c r="AW66" s="113">
        <v>0.6835</v>
      </c>
      <c r="AX66" s="113">
        <v>0.69199999999999995</v>
      </c>
      <c r="AY66" s="113">
        <v>0.70079999999999998</v>
      </c>
      <c r="AZ66" s="113">
        <v>0.71</v>
      </c>
      <c r="BA66" s="113">
        <v>0.71950000000000003</v>
      </c>
      <c r="BB66" s="113">
        <v>0.72929999999999995</v>
      </c>
      <c r="BC66" s="113">
        <v>0.73939999999999995</v>
      </c>
      <c r="BD66" s="113">
        <v>0.74980000000000002</v>
      </c>
      <c r="BE66" s="113">
        <v>0.76039999999999996</v>
      </c>
      <c r="BF66" s="113">
        <v>0.7712</v>
      </c>
      <c r="BG66" s="113">
        <v>0.78220000000000001</v>
      </c>
      <c r="BH66" s="113">
        <v>0.79330000000000001</v>
      </c>
      <c r="BI66" s="113">
        <v>0.80449999999999999</v>
      </c>
      <c r="BJ66" s="113">
        <v>0.81579999999999997</v>
      </c>
      <c r="BK66" s="113">
        <v>0.82699999999999996</v>
      </c>
      <c r="BL66" s="113">
        <v>0.83819999999999995</v>
      </c>
      <c r="BM66" s="113">
        <v>0.84919999999999995</v>
      </c>
      <c r="BN66" s="113">
        <v>0.86009999999999998</v>
      </c>
      <c r="BO66" s="113">
        <v>0.87070000000000003</v>
      </c>
      <c r="BP66" s="113">
        <v>0.88100000000000001</v>
      </c>
      <c r="BQ66" s="113">
        <v>0.89100000000000001</v>
      </c>
      <c r="BR66" s="113">
        <v>0.90049999999999997</v>
      </c>
      <c r="BS66" s="113">
        <v>0.90959999999999996</v>
      </c>
      <c r="BT66" s="113">
        <v>0.91820000000000002</v>
      </c>
      <c r="BU66" s="113">
        <v>0.92620000000000002</v>
      </c>
      <c r="BV66" s="113">
        <v>0.93359999999999999</v>
      </c>
      <c r="BW66" s="113">
        <v>0.94030000000000002</v>
      </c>
      <c r="BX66" s="113">
        <v>0.94640000000000002</v>
      </c>
      <c r="BY66" s="113">
        <v>0.95169999999999999</v>
      </c>
      <c r="BZ66" s="113">
        <v>0.95640000000000003</v>
      </c>
      <c r="CA66" s="113">
        <v>0.96060000000000001</v>
      </c>
      <c r="CB66" s="113">
        <v>0.96419999999999995</v>
      </c>
      <c r="CC66" s="113">
        <v>0.96740000000000004</v>
      </c>
      <c r="CD66" s="113">
        <v>0.97009999999999996</v>
      </c>
      <c r="CE66" s="113">
        <v>0.97240000000000004</v>
      </c>
      <c r="CF66" s="113">
        <v>0.97470000000000001</v>
      </c>
      <c r="CG66" s="113">
        <v>0.97670000000000001</v>
      </c>
      <c r="CH66" s="113">
        <v>0.97860000000000003</v>
      </c>
      <c r="CI66" s="113">
        <v>0.98029999999999995</v>
      </c>
      <c r="CJ66" s="114"/>
      <c r="CK66" s="114"/>
      <c r="CL66" s="114"/>
      <c r="CM66" s="114"/>
      <c r="CN66" s="114"/>
      <c r="CO66" s="114"/>
      <c r="CP66" s="114"/>
    </row>
    <row r="67" spans="1:94" s="109" customFormat="1" ht="11.25" x14ac:dyDescent="0.2">
      <c r="A67" s="108">
        <v>76</v>
      </c>
      <c r="B67" s="113">
        <v>0.5212</v>
      </c>
      <c r="C67" s="113">
        <v>0.52180000000000004</v>
      </c>
      <c r="D67" s="113">
        <v>0.52229999999999999</v>
      </c>
      <c r="E67" s="113">
        <v>0.52290000000000003</v>
      </c>
      <c r="F67" s="113">
        <v>0.52349999999999997</v>
      </c>
      <c r="G67" s="113">
        <v>0.5242</v>
      </c>
      <c r="H67" s="113">
        <v>0.52500000000000002</v>
      </c>
      <c r="I67" s="113">
        <v>0.52569999999999995</v>
      </c>
      <c r="J67" s="113">
        <v>0.52659999999999996</v>
      </c>
      <c r="K67" s="113">
        <v>0.52749999999999997</v>
      </c>
      <c r="L67" s="113">
        <v>0.52839999999999998</v>
      </c>
      <c r="M67" s="113">
        <v>0.52939999999999998</v>
      </c>
      <c r="N67" s="113">
        <v>0.53049999999999997</v>
      </c>
      <c r="O67" s="113">
        <v>0.53159999999999996</v>
      </c>
      <c r="P67" s="113">
        <v>0.53290000000000004</v>
      </c>
      <c r="Q67" s="113">
        <v>0.53420000000000001</v>
      </c>
      <c r="R67" s="113">
        <v>0.53559999999999997</v>
      </c>
      <c r="S67" s="113">
        <v>0.53700000000000003</v>
      </c>
      <c r="T67" s="113">
        <v>0.53859999999999997</v>
      </c>
      <c r="U67" s="113">
        <v>0.54020000000000001</v>
      </c>
      <c r="V67" s="113">
        <v>0.54200000000000004</v>
      </c>
      <c r="W67" s="113">
        <v>0.54379999999999995</v>
      </c>
      <c r="X67" s="113">
        <v>0.54579999999999995</v>
      </c>
      <c r="Y67" s="113">
        <v>0.54790000000000005</v>
      </c>
      <c r="Z67" s="113">
        <v>0.55020000000000002</v>
      </c>
      <c r="AA67" s="113">
        <v>0.55249999999999999</v>
      </c>
      <c r="AB67" s="113">
        <v>0.55510000000000004</v>
      </c>
      <c r="AC67" s="113">
        <v>0.55779999999999996</v>
      </c>
      <c r="AD67" s="113">
        <v>0.56069999999999998</v>
      </c>
      <c r="AE67" s="113">
        <v>0.56369999999999998</v>
      </c>
      <c r="AF67" s="113">
        <v>0.56699999999999995</v>
      </c>
      <c r="AG67" s="113">
        <v>0.57040000000000002</v>
      </c>
      <c r="AH67" s="113">
        <v>0.57410000000000005</v>
      </c>
      <c r="AI67" s="113">
        <v>0.57799999999999996</v>
      </c>
      <c r="AJ67" s="113">
        <v>0.58209999999999995</v>
      </c>
      <c r="AK67" s="113">
        <v>0.58650000000000002</v>
      </c>
      <c r="AL67" s="113">
        <v>0.59109999999999996</v>
      </c>
      <c r="AM67" s="113">
        <v>0.59609999999999996</v>
      </c>
      <c r="AN67" s="113">
        <v>0.60129999999999995</v>
      </c>
      <c r="AO67" s="113">
        <v>0.60680000000000001</v>
      </c>
      <c r="AP67" s="113">
        <v>0.61250000000000004</v>
      </c>
      <c r="AQ67" s="113">
        <v>0.61870000000000003</v>
      </c>
      <c r="AR67" s="113">
        <v>0.62509999999999999</v>
      </c>
      <c r="AS67" s="113">
        <v>0.63190000000000002</v>
      </c>
      <c r="AT67" s="113">
        <v>0.63900000000000001</v>
      </c>
      <c r="AU67" s="113">
        <v>0.64649999999999996</v>
      </c>
      <c r="AV67" s="113">
        <v>0.65439999999999998</v>
      </c>
      <c r="AW67" s="113">
        <v>0.66249999999999998</v>
      </c>
      <c r="AX67" s="113">
        <v>0.67110000000000003</v>
      </c>
      <c r="AY67" s="113">
        <v>0.68</v>
      </c>
      <c r="AZ67" s="113">
        <v>0.68920000000000003</v>
      </c>
      <c r="BA67" s="113">
        <v>0.69879999999999998</v>
      </c>
      <c r="BB67" s="113">
        <v>0.70879999999999999</v>
      </c>
      <c r="BC67" s="113">
        <v>0.71919999999999995</v>
      </c>
      <c r="BD67" s="113">
        <v>0.7298</v>
      </c>
      <c r="BE67" s="113">
        <v>0.74070000000000003</v>
      </c>
      <c r="BF67" s="113">
        <v>0.75180000000000002</v>
      </c>
      <c r="BG67" s="113">
        <v>0.76319999999999999</v>
      </c>
      <c r="BH67" s="113">
        <v>0.77480000000000004</v>
      </c>
      <c r="BI67" s="113">
        <v>0.78649999999999998</v>
      </c>
      <c r="BJ67" s="113">
        <v>0.79830000000000001</v>
      </c>
      <c r="BK67" s="113">
        <v>0.81010000000000004</v>
      </c>
      <c r="BL67" s="113">
        <v>0.82189999999999996</v>
      </c>
      <c r="BM67" s="113">
        <v>0.8337</v>
      </c>
      <c r="BN67" s="113">
        <v>0.84530000000000005</v>
      </c>
      <c r="BO67" s="113">
        <v>0.85680000000000001</v>
      </c>
      <c r="BP67" s="113">
        <v>0.8679</v>
      </c>
      <c r="BQ67" s="113">
        <v>0.87870000000000004</v>
      </c>
      <c r="BR67" s="113">
        <v>0.8891</v>
      </c>
      <c r="BS67" s="113">
        <v>0.89900000000000002</v>
      </c>
      <c r="BT67" s="113">
        <v>0.90839999999999999</v>
      </c>
      <c r="BU67" s="113">
        <v>0.91720000000000002</v>
      </c>
      <c r="BV67" s="113">
        <v>0.9254</v>
      </c>
      <c r="BW67" s="113">
        <v>0.93279999999999996</v>
      </c>
      <c r="BX67" s="113">
        <v>0.9395</v>
      </c>
      <c r="BY67" s="113">
        <v>0.94550000000000001</v>
      </c>
      <c r="BZ67" s="113">
        <v>0.95079999999999998</v>
      </c>
      <c r="CA67" s="113">
        <v>0.95540000000000003</v>
      </c>
      <c r="CB67" s="113">
        <v>0.95950000000000002</v>
      </c>
      <c r="CC67" s="113">
        <v>0.96299999999999997</v>
      </c>
      <c r="CD67" s="113">
        <v>0.96609999999999996</v>
      </c>
      <c r="CE67" s="113">
        <v>0.96870000000000001</v>
      </c>
      <c r="CF67" s="113">
        <v>0.97119999999999995</v>
      </c>
      <c r="CG67" s="113">
        <v>0.97350000000000003</v>
      </c>
      <c r="CH67" s="113">
        <v>0.97570000000000001</v>
      </c>
      <c r="CI67" s="113">
        <v>0.97760000000000002</v>
      </c>
      <c r="CJ67" s="114"/>
      <c r="CK67" s="114"/>
      <c r="CL67" s="114"/>
      <c r="CM67" s="114"/>
      <c r="CN67" s="114"/>
      <c r="CO67" s="114"/>
      <c r="CP67" s="114"/>
    </row>
    <row r="68" spans="1:94" s="109" customFormat="1" ht="11.25" x14ac:dyDescent="0.2">
      <c r="A68" s="108">
        <v>77</v>
      </c>
      <c r="B68" s="113">
        <v>0.50219999999999998</v>
      </c>
      <c r="C68" s="113">
        <v>0.50270000000000004</v>
      </c>
      <c r="D68" s="113">
        <v>0.50329999999999997</v>
      </c>
      <c r="E68" s="113">
        <v>0.50380000000000003</v>
      </c>
      <c r="F68" s="113">
        <v>0.50449999999999995</v>
      </c>
      <c r="G68" s="113">
        <v>0.50509999999999999</v>
      </c>
      <c r="H68" s="113">
        <v>0.50580000000000003</v>
      </c>
      <c r="I68" s="113">
        <v>0.50660000000000005</v>
      </c>
      <c r="J68" s="113">
        <v>0.50739999999999996</v>
      </c>
      <c r="K68" s="113">
        <v>0.50819999999999999</v>
      </c>
      <c r="L68" s="113">
        <v>0.50919999999999999</v>
      </c>
      <c r="M68" s="113">
        <v>0.5101</v>
      </c>
      <c r="N68" s="113">
        <v>0.51119999999999999</v>
      </c>
      <c r="O68" s="113">
        <v>0.51229999999999998</v>
      </c>
      <c r="P68" s="113">
        <v>0.51349999999999996</v>
      </c>
      <c r="Q68" s="113">
        <v>0.51480000000000004</v>
      </c>
      <c r="R68" s="113">
        <v>0.5161</v>
      </c>
      <c r="S68" s="113">
        <v>0.51749999999999996</v>
      </c>
      <c r="T68" s="113">
        <v>0.51900000000000002</v>
      </c>
      <c r="U68" s="113">
        <v>0.52059999999999995</v>
      </c>
      <c r="V68" s="113">
        <v>0.52229999999999999</v>
      </c>
      <c r="W68" s="113">
        <v>0.52410000000000001</v>
      </c>
      <c r="X68" s="113">
        <v>0.52600000000000002</v>
      </c>
      <c r="Y68" s="113">
        <v>0.52810000000000001</v>
      </c>
      <c r="Z68" s="113">
        <v>0.53029999999999999</v>
      </c>
      <c r="AA68" s="113">
        <v>0.53259999999999996</v>
      </c>
      <c r="AB68" s="113">
        <v>0.53510000000000002</v>
      </c>
      <c r="AC68" s="113">
        <v>0.53769999999999996</v>
      </c>
      <c r="AD68" s="113">
        <v>0.54049999999999998</v>
      </c>
      <c r="AE68" s="113">
        <v>0.54349999999999998</v>
      </c>
      <c r="AF68" s="113">
        <v>0.54659999999999997</v>
      </c>
      <c r="AG68" s="113">
        <v>0.55000000000000004</v>
      </c>
      <c r="AH68" s="113">
        <v>0.55359999999999998</v>
      </c>
      <c r="AI68" s="113">
        <v>0.55740000000000001</v>
      </c>
      <c r="AJ68" s="113">
        <v>0.56140000000000001</v>
      </c>
      <c r="AK68" s="113">
        <v>0.56569999999999998</v>
      </c>
      <c r="AL68" s="113">
        <v>0.57030000000000003</v>
      </c>
      <c r="AM68" s="113">
        <v>0.57509999999999994</v>
      </c>
      <c r="AN68" s="113">
        <v>0.58020000000000005</v>
      </c>
      <c r="AO68" s="113">
        <v>0.58560000000000001</v>
      </c>
      <c r="AP68" s="113">
        <v>0.59130000000000005</v>
      </c>
      <c r="AQ68" s="113">
        <v>0.59730000000000005</v>
      </c>
      <c r="AR68" s="113">
        <v>0.60370000000000001</v>
      </c>
      <c r="AS68" s="113">
        <v>0.61040000000000005</v>
      </c>
      <c r="AT68" s="113">
        <v>0.61750000000000005</v>
      </c>
      <c r="AU68" s="113">
        <v>0.62490000000000001</v>
      </c>
      <c r="AV68" s="113">
        <v>0.63270000000000004</v>
      </c>
      <c r="AW68" s="113">
        <v>0.64090000000000003</v>
      </c>
      <c r="AX68" s="113">
        <v>0.64939999999999998</v>
      </c>
      <c r="AY68" s="113">
        <v>0.65839999999999999</v>
      </c>
      <c r="AZ68" s="113">
        <v>0.66769999999999996</v>
      </c>
      <c r="BA68" s="113">
        <v>0.6774</v>
      </c>
      <c r="BB68" s="113">
        <v>0.6875</v>
      </c>
      <c r="BC68" s="113">
        <v>0.69799999999999995</v>
      </c>
      <c r="BD68" s="113">
        <v>0.70879999999999999</v>
      </c>
      <c r="BE68" s="113">
        <v>0.71989999999999998</v>
      </c>
      <c r="BF68" s="113">
        <v>0.73140000000000005</v>
      </c>
      <c r="BG68" s="113">
        <v>0.74309999999999998</v>
      </c>
      <c r="BH68" s="113">
        <v>0.755</v>
      </c>
      <c r="BI68" s="113">
        <v>0.76719999999999999</v>
      </c>
      <c r="BJ68" s="113">
        <v>0.77949999999999997</v>
      </c>
      <c r="BK68" s="113">
        <v>0.79190000000000005</v>
      </c>
      <c r="BL68" s="113">
        <v>0.8044</v>
      </c>
      <c r="BM68" s="113">
        <v>0.81689999999999996</v>
      </c>
      <c r="BN68" s="113">
        <v>0.82920000000000005</v>
      </c>
      <c r="BO68" s="113">
        <v>0.84150000000000003</v>
      </c>
      <c r="BP68" s="113">
        <v>0.85340000000000005</v>
      </c>
      <c r="BQ68" s="113">
        <v>0.86509999999999998</v>
      </c>
      <c r="BR68" s="113">
        <v>0.87629999999999997</v>
      </c>
      <c r="BS68" s="113">
        <v>0.88719999999999999</v>
      </c>
      <c r="BT68" s="113">
        <v>0.89749999999999996</v>
      </c>
      <c r="BU68" s="113">
        <v>0.90710000000000002</v>
      </c>
      <c r="BV68" s="113">
        <v>0.91610000000000003</v>
      </c>
      <c r="BW68" s="113">
        <v>0.9244</v>
      </c>
      <c r="BX68" s="113">
        <v>0.93179999999999996</v>
      </c>
      <c r="BY68" s="113">
        <v>0.93840000000000001</v>
      </c>
      <c r="BZ68" s="113">
        <v>0.94430000000000003</v>
      </c>
      <c r="CA68" s="113">
        <v>0.94950000000000001</v>
      </c>
      <c r="CB68" s="113">
        <v>0.95399999999999996</v>
      </c>
      <c r="CC68" s="113">
        <v>0.95799999999999996</v>
      </c>
      <c r="CD68" s="113">
        <v>0.96140000000000003</v>
      </c>
      <c r="CE68" s="113">
        <v>0.96440000000000003</v>
      </c>
      <c r="CF68" s="113">
        <v>0.96730000000000005</v>
      </c>
      <c r="CG68" s="113">
        <v>0.9698</v>
      </c>
      <c r="CH68" s="113">
        <v>0.97230000000000005</v>
      </c>
      <c r="CI68" s="113">
        <v>0.97450000000000003</v>
      </c>
      <c r="CJ68" s="114"/>
      <c r="CK68" s="114"/>
      <c r="CL68" s="114"/>
      <c r="CM68" s="114"/>
      <c r="CN68" s="114"/>
      <c r="CO68" s="114"/>
      <c r="CP68" s="114"/>
    </row>
    <row r="69" spans="1:94" s="109" customFormat="1" ht="11.25" x14ac:dyDescent="0.2">
      <c r="A69" s="108">
        <v>78</v>
      </c>
      <c r="B69" s="113">
        <v>0.48299999999999998</v>
      </c>
      <c r="C69" s="113">
        <v>0.48349999999999999</v>
      </c>
      <c r="D69" s="113">
        <v>0.48399999999999999</v>
      </c>
      <c r="E69" s="113">
        <v>0.48449999999999999</v>
      </c>
      <c r="F69" s="113">
        <v>0.48509999999999998</v>
      </c>
      <c r="G69" s="113">
        <v>0.48580000000000001</v>
      </c>
      <c r="H69" s="113">
        <v>0.4864</v>
      </c>
      <c r="I69" s="113">
        <v>0.48720000000000002</v>
      </c>
      <c r="J69" s="113">
        <v>0.48799999999999999</v>
      </c>
      <c r="K69" s="113">
        <v>0.48880000000000001</v>
      </c>
      <c r="L69" s="113">
        <v>0.48970000000000002</v>
      </c>
      <c r="M69" s="113">
        <v>0.49059999999999998</v>
      </c>
      <c r="N69" s="113">
        <v>0.49159999999999998</v>
      </c>
      <c r="O69" s="113">
        <v>0.49270000000000003</v>
      </c>
      <c r="P69" s="113">
        <v>0.49390000000000001</v>
      </c>
      <c r="Q69" s="113">
        <v>0.49509999999999998</v>
      </c>
      <c r="R69" s="113">
        <v>0.49640000000000001</v>
      </c>
      <c r="S69" s="113">
        <v>0.49769999999999998</v>
      </c>
      <c r="T69" s="113">
        <v>0.49919999999999998</v>
      </c>
      <c r="U69" s="113">
        <v>0.50070000000000003</v>
      </c>
      <c r="V69" s="113">
        <v>0.50239999999999996</v>
      </c>
      <c r="W69" s="113">
        <v>0.50409999999999999</v>
      </c>
      <c r="X69" s="113">
        <v>0.50600000000000001</v>
      </c>
      <c r="Y69" s="113">
        <v>0.50800000000000001</v>
      </c>
      <c r="Z69" s="113">
        <v>0.5101</v>
      </c>
      <c r="AA69" s="113">
        <v>0.51229999999999998</v>
      </c>
      <c r="AB69" s="113">
        <v>0.51470000000000005</v>
      </c>
      <c r="AC69" s="113">
        <v>0.51729999999999998</v>
      </c>
      <c r="AD69" s="113">
        <v>0.52</v>
      </c>
      <c r="AE69" s="113">
        <v>0.52290000000000003</v>
      </c>
      <c r="AF69" s="113">
        <v>0.52600000000000002</v>
      </c>
      <c r="AG69" s="113">
        <v>0.52929999999999999</v>
      </c>
      <c r="AH69" s="113">
        <v>0.53269999999999995</v>
      </c>
      <c r="AI69" s="113">
        <v>0.53649999999999998</v>
      </c>
      <c r="AJ69" s="113">
        <v>0.54039999999999999</v>
      </c>
      <c r="AK69" s="113">
        <v>0.54459999999999997</v>
      </c>
      <c r="AL69" s="113">
        <v>0.54900000000000004</v>
      </c>
      <c r="AM69" s="113">
        <v>0.55369999999999997</v>
      </c>
      <c r="AN69" s="113">
        <v>0.55879999999999996</v>
      </c>
      <c r="AO69" s="113">
        <v>0.56410000000000005</v>
      </c>
      <c r="AP69" s="113">
        <v>0.5696</v>
      </c>
      <c r="AQ69" s="113">
        <v>0.5756</v>
      </c>
      <c r="AR69" s="113">
        <v>0.58179999999999998</v>
      </c>
      <c r="AS69" s="113">
        <v>0.58850000000000002</v>
      </c>
      <c r="AT69" s="113">
        <v>0.59550000000000003</v>
      </c>
      <c r="AU69" s="113">
        <v>0.6028</v>
      </c>
      <c r="AV69" s="113">
        <v>0.61050000000000004</v>
      </c>
      <c r="AW69" s="113">
        <v>0.61870000000000003</v>
      </c>
      <c r="AX69" s="113">
        <v>0.62709999999999999</v>
      </c>
      <c r="AY69" s="113">
        <v>0.63600000000000001</v>
      </c>
      <c r="AZ69" s="113">
        <v>0.64529999999999998</v>
      </c>
      <c r="BA69" s="113">
        <v>0.65510000000000002</v>
      </c>
      <c r="BB69" s="113">
        <v>0.6653</v>
      </c>
      <c r="BC69" s="113">
        <v>0.67579999999999996</v>
      </c>
      <c r="BD69" s="113">
        <v>0.68679999999999997</v>
      </c>
      <c r="BE69" s="113">
        <v>0.69810000000000005</v>
      </c>
      <c r="BF69" s="113">
        <v>0.70979999999999999</v>
      </c>
      <c r="BG69" s="113">
        <v>0.7218</v>
      </c>
      <c r="BH69" s="113">
        <v>0.73409999999999997</v>
      </c>
      <c r="BI69" s="113">
        <v>0.74670000000000003</v>
      </c>
      <c r="BJ69" s="113">
        <v>0.75949999999999995</v>
      </c>
      <c r="BK69" s="113">
        <v>0.77239999999999998</v>
      </c>
      <c r="BL69" s="113">
        <v>0.78549999999999998</v>
      </c>
      <c r="BM69" s="113">
        <v>0.79859999999999998</v>
      </c>
      <c r="BN69" s="113">
        <v>0.81179999999999997</v>
      </c>
      <c r="BO69" s="113">
        <v>0.82479999999999998</v>
      </c>
      <c r="BP69" s="113">
        <v>0.83760000000000001</v>
      </c>
      <c r="BQ69" s="113">
        <v>0.85009999999999997</v>
      </c>
      <c r="BR69" s="113">
        <v>0.86229999999999996</v>
      </c>
      <c r="BS69" s="113">
        <v>0.874</v>
      </c>
      <c r="BT69" s="113">
        <v>0.88529999999999998</v>
      </c>
      <c r="BU69" s="113">
        <v>0.89580000000000004</v>
      </c>
      <c r="BV69" s="113">
        <v>0.90569999999999995</v>
      </c>
      <c r="BW69" s="113">
        <v>0.91479999999999995</v>
      </c>
      <c r="BX69" s="113">
        <v>0.92300000000000004</v>
      </c>
      <c r="BY69" s="113">
        <v>0.9304</v>
      </c>
      <c r="BZ69" s="113">
        <v>0.93700000000000006</v>
      </c>
      <c r="CA69" s="113">
        <v>0.94279999999999997</v>
      </c>
      <c r="CB69" s="113">
        <v>0.94789999999999996</v>
      </c>
      <c r="CC69" s="113">
        <v>0.95230000000000004</v>
      </c>
      <c r="CD69" s="113">
        <v>0.95620000000000005</v>
      </c>
      <c r="CE69" s="113">
        <v>0.95950000000000002</v>
      </c>
      <c r="CF69" s="113">
        <v>0.9627</v>
      </c>
      <c r="CG69" s="113">
        <v>0.96560000000000001</v>
      </c>
      <c r="CH69" s="113">
        <v>0.96840000000000004</v>
      </c>
      <c r="CI69" s="113">
        <v>0.97089999999999999</v>
      </c>
      <c r="CJ69" s="114"/>
      <c r="CK69" s="114"/>
      <c r="CL69" s="114"/>
      <c r="CM69" s="114"/>
      <c r="CN69" s="114"/>
      <c r="CO69" s="114"/>
      <c r="CP69" s="114"/>
    </row>
    <row r="70" spans="1:94" s="109" customFormat="1" ht="11.25" x14ac:dyDescent="0.2">
      <c r="A70" s="108">
        <v>79</v>
      </c>
      <c r="B70" s="113">
        <v>0.46350000000000002</v>
      </c>
      <c r="C70" s="113">
        <v>0.46400000000000002</v>
      </c>
      <c r="D70" s="113">
        <v>0.46450000000000002</v>
      </c>
      <c r="E70" s="113">
        <v>0.46500000000000002</v>
      </c>
      <c r="F70" s="113">
        <v>0.46560000000000001</v>
      </c>
      <c r="G70" s="113">
        <v>0.4662</v>
      </c>
      <c r="H70" s="113">
        <v>0.46689999999999998</v>
      </c>
      <c r="I70" s="113">
        <v>0.46760000000000002</v>
      </c>
      <c r="J70" s="113">
        <v>0.46829999999999999</v>
      </c>
      <c r="K70" s="113">
        <v>0.46910000000000002</v>
      </c>
      <c r="L70" s="113">
        <v>0.47</v>
      </c>
      <c r="M70" s="113">
        <v>0.47089999999999999</v>
      </c>
      <c r="N70" s="113">
        <v>0.47189999999999999</v>
      </c>
      <c r="O70" s="113">
        <v>0.47289999999999999</v>
      </c>
      <c r="P70" s="113">
        <v>0.47399999999999998</v>
      </c>
      <c r="Q70" s="113">
        <v>0.47520000000000001</v>
      </c>
      <c r="R70" s="113">
        <v>0.47639999999999999</v>
      </c>
      <c r="S70" s="113">
        <v>0.47770000000000001</v>
      </c>
      <c r="T70" s="113">
        <v>0.47910000000000003</v>
      </c>
      <c r="U70" s="113">
        <v>0.48060000000000003</v>
      </c>
      <c r="V70" s="113">
        <v>0.48220000000000002</v>
      </c>
      <c r="W70" s="113">
        <v>0.4839</v>
      </c>
      <c r="X70" s="113">
        <v>0.48570000000000002</v>
      </c>
      <c r="Y70" s="113">
        <v>0.48759999999999998</v>
      </c>
      <c r="Z70" s="113">
        <v>0.48970000000000002</v>
      </c>
      <c r="AA70" s="113">
        <v>0.4919</v>
      </c>
      <c r="AB70" s="113">
        <v>0.49419999999999997</v>
      </c>
      <c r="AC70" s="113">
        <v>0.49659999999999999</v>
      </c>
      <c r="AD70" s="113">
        <v>0.49930000000000002</v>
      </c>
      <c r="AE70" s="113">
        <v>0.50209999999999999</v>
      </c>
      <c r="AF70" s="113">
        <v>0.50509999999999999</v>
      </c>
      <c r="AG70" s="113">
        <v>0.50819999999999999</v>
      </c>
      <c r="AH70" s="113">
        <v>0.51160000000000005</v>
      </c>
      <c r="AI70" s="113">
        <v>0.51519999999999999</v>
      </c>
      <c r="AJ70" s="113">
        <v>0.51910000000000001</v>
      </c>
      <c r="AK70" s="113">
        <v>0.52310000000000001</v>
      </c>
      <c r="AL70" s="113">
        <v>0.52749999999999997</v>
      </c>
      <c r="AM70" s="113">
        <v>0.53210000000000002</v>
      </c>
      <c r="AN70" s="113">
        <v>0.53690000000000004</v>
      </c>
      <c r="AO70" s="113">
        <v>0.54210000000000003</v>
      </c>
      <c r="AP70" s="113">
        <v>0.54759999999999998</v>
      </c>
      <c r="AQ70" s="113">
        <v>0.5534</v>
      </c>
      <c r="AR70" s="113">
        <v>0.5595</v>
      </c>
      <c r="AS70" s="113">
        <v>0.56599999999999995</v>
      </c>
      <c r="AT70" s="113">
        <v>0.57289999999999996</v>
      </c>
      <c r="AU70" s="113">
        <v>0.58020000000000005</v>
      </c>
      <c r="AV70" s="113">
        <v>0.58779999999999999</v>
      </c>
      <c r="AW70" s="113">
        <v>0.5958</v>
      </c>
      <c r="AX70" s="113">
        <v>0.60419999999999996</v>
      </c>
      <c r="AY70" s="113">
        <v>0.61309999999999998</v>
      </c>
      <c r="AZ70" s="113">
        <v>0.62229999999999996</v>
      </c>
      <c r="BA70" s="113">
        <v>0.6321</v>
      </c>
      <c r="BB70" s="113">
        <v>0.64229999999999998</v>
      </c>
      <c r="BC70" s="113">
        <v>0.65290000000000004</v>
      </c>
      <c r="BD70" s="113">
        <v>0.66390000000000005</v>
      </c>
      <c r="BE70" s="113">
        <v>0.6754</v>
      </c>
      <c r="BF70" s="113">
        <v>0.68720000000000003</v>
      </c>
      <c r="BG70" s="113">
        <v>0.69950000000000001</v>
      </c>
      <c r="BH70" s="113">
        <v>0.71209999999999996</v>
      </c>
      <c r="BI70" s="113">
        <v>0.72499999999999998</v>
      </c>
      <c r="BJ70" s="113">
        <v>0.73819999999999997</v>
      </c>
      <c r="BK70" s="113">
        <v>0.75160000000000005</v>
      </c>
      <c r="BL70" s="113">
        <v>0.76519999999999999</v>
      </c>
      <c r="BM70" s="113">
        <v>0.77900000000000003</v>
      </c>
      <c r="BN70" s="113">
        <v>0.79279999999999995</v>
      </c>
      <c r="BO70" s="113">
        <v>0.80659999999999998</v>
      </c>
      <c r="BP70" s="113">
        <v>0.82020000000000004</v>
      </c>
      <c r="BQ70" s="113">
        <v>0.83360000000000001</v>
      </c>
      <c r="BR70" s="113">
        <v>0.84670000000000001</v>
      </c>
      <c r="BS70" s="113">
        <v>0.85940000000000005</v>
      </c>
      <c r="BT70" s="113">
        <v>0.87170000000000003</v>
      </c>
      <c r="BU70" s="113">
        <v>0.88319999999999999</v>
      </c>
      <c r="BV70" s="113">
        <v>0.89400000000000002</v>
      </c>
      <c r="BW70" s="113">
        <v>0.90410000000000001</v>
      </c>
      <c r="BX70" s="113">
        <v>0.91320000000000001</v>
      </c>
      <c r="BY70" s="113">
        <v>0.92130000000000001</v>
      </c>
      <c r="BZ70" s="113">
        <v>0.92859999999999998</v>
      </c>
      <c r="CA70" s="113">
        <v>0.93510000000000004</v>
      </c>
      <c r="CB70" s="113">
        <v>0.94079999999999997</v>
      </c>
      <c r="CC70" s="113">
        <v>0.94569999999999999</v>
      </c>
      <c r="CD70" s="113">
        <v>0.95009999999999994</v>
      </c>
      <c r="CE70" s="113">
        <v>0.95379999999999998</v>
      </c>
      <c r="CF70" s="113">
        <v>0.95750000000000002</v>
      </c>
      <c r="CG70" s="113">
        <v>0.9607</v>
      </c>
      <c r="CH70" s="113">
        <v>0.96389999999999998</v>
      </c>
      <c r="CI70" s="113">
        <v>0.9667</v>
      </c>
      <c r="CJ70" s="114"/>
      <c r="CK70" s="114"/>
      <c r="CL70" s="114"/>
      <c r="CM70" s="114"/>
      <c r="CN70" s="114"/>
      <c r="CO70" s="114"/>
      <c r="CP70" s="114"/>
    </row>
    <row r="71" spans="1:94" s="109" customFormat="1" ht="11.25" x14ac:dyDescent="0.2">
      <c r="A71" s="108">
        <v>80</v>
      </c>
      <c r="B71" s="113">
        <v>0.44400000000000001</v>
      </c>
      <c r="C71" s="113">
        <v>0.44440000000000002</v>
      </c>
      <c r="D71" s="113">
        <v>0.44490000000000002</v>
      </c>
      <c r="E71" s="113">
        <v>0.44540000000000002</v>
      </c>
      <c r="F71" s="113">
        <v>0.44600000000000001</v>
      </c>
      <c r="G71" s="113">
        <v>0.44650000000000001</v>
      </c>
      <c r="H71" s="113">
        <v>0.44719999999999999</v>
      </c>
      <c r="I71" s="113">
        <v>0.44779999999999998</v>
      </c>
      <c r="J71" s="113">
        <v>0.4486</v>
      </c>
      <c r="K71" s="113">
        <v>0.44929999999999998</v>
      </c>
      <c r="L71" s="113">
        <v>0.45019999999999999</v>
      </c>
      <c r="M71" s="113">
        <v>0.45100000000000001</v>
      </c>
      <c r="N71" s="113">
        <v>0.45200000000000001</v>
      </c>
      <c r="O71" s="113">
        <v>0.45300000000000001</v>
      </c>
      <c r="P71" s="113">
        <v>0.4541</v>
      </c>
      <c r="Q71" s="113">
        <v>0.45519999999999999</v>
      </c>
      <c r="R71" s="113">
        <v>0.45639999999999997</v>
      </c>
      <c r="S71" s="113">
        <v>0.4577</v>
      </c>
      <c r="T71" s="113">
        <v>0.45900000000000002</v>
      </c>
      <c r="U71" s="113">
        <v>0.46039999999999998</v>
      </c>
      <c r="V71" s="113">
        <v>0.46200000000000002</v>
      </c>
      <c r="W71" s="113">
        <v>0.46360000000000001</v>
      </c>
      <c r="X71" s="113">
        <v>0.46529999999999999</v>
      </c>
      <c r="Y71" s="113">
        <v>0.4672</v>
      </c>
      <c r="Z71" s="113">
        <v>0.46910000000000002</v>
      </c>
      <c r="AA71" s="113">
        <v>0.47120000000000001</v>
      </c>
      <c r="AB71" s="113">
        <v>0.47349999999999998</v>
      </c>
      <c r="AC71" s="113">
        <v>0.47589999999999999</v>
      </c>
      <c r="AD71" s="113">
        <v>0.47839999999999999</v>
      </c>
      <c r="AE71" s="113">
        <v>0.48110000000000003</v>
      </c>
      <c r="AF71" s="113">
        <v>0.48399999999999999</v>
      </c>
      <c r="AG71" s="113">
        <v>0.48709999999999998</v>
      </c>
      <c r="AH71" s="113">
        <v>0.49030000000000001</v>
      </c>
      <c r="AI71" s="113">
        <v>0.49380000000000002</v>
      </c>
      <c r="AJ71" s="113">
        <v>0.49759999999999999</v>
      </c>
      <c r="AK71" s="113">
        <v>0.50149999999999995</v>
      </c>
      <c r="AL71" s="113">
        <v>0.50570000000000004</v>
      </c>
      <c r="AM71" s="113">
        <v>0.51019999999999999</v>
      </c>
      <c r="AN71" s="113">
        <v>0.51490000000000002</v>
      </c>
      <c r="AO71" s="113">
        <v>0.52</v>
      </c>
      <c r="AP71" s="113">
        <v>0.52529999999999999</v>
      </c>
      <c r="AQ71" s="113">
        <v>0.53100000000000003</v>
      </c>
      <c r="AR71" s="113">
        <v>0.53700000000000003</v>
      </c>
      <c r="AS71" s="113">
        <v>0.54330000000000001</v>
      </c>
      <c r="AT71" s="113">
        <v>0.55010000000000003</v>
      </c>
      <c r="AU71" s="113">
        <v>0.55720000000000003</v>
      </c>
      <c r="AV71" s="113">
        <v>0.56469999999999998</v>
      </c>
      <c r="AW71" s="113">
        <v>0.5726</v>
      </c>
      <c r="AX71" s="113">
        <v>0.58089999999999997</v>
      </c>
      <c r="AY71" s="113">
        <v>0.58960000000000001</v>
      </c>
      <c r="AZ71" s="113">
        <v>0.5988</v>
      </c>
      <c r="BA71" s="113">
        <v>0.60850000000000004</v>
      </c>
      <c r="BB71" s="113">
        <v>0.61860000000000004</v>
      </c>
      <c r="BC71" s="113">
        <v>0.62929999999999997</v>
      </c>
      <c r="BD71" s="113">
        <v>0.64029999999999998</v>
      </c>
      <c r="BE71" s="113">
        <v>0.65180000000000005</v>
      </c>
      <c r="BF71" s="113">
        <v>0.66379999999999995</v>
      </c>
      <c r="BG71" s="113">
        <v>0.67620000000000002</v>
      </c>
      <c r="BH71" s="113">
        <v>0.68899999999999995</v>
      </c>
      <c r="BI71" s="113">
        <v>0.70220000000000005</v>
      </c>
      <c r="BJ71" s="113">
        <v>0.7157</v>
      </c>
      <c r="BK71" s="113">
        <v>0.72960000000000003</v>
      </c>
      <c r="BL71" s="113">
        <v>0.74370000000000003</v>
      </c>
      <c r="BM71" s="113">
        <v>0.7581</v>
      </c>
      <c r="BN71" s="113">
        <v>0.77249999999999996</v>
      </c>
      <c r="BO71" s="113">
        <v>0.78700000000000003</v>
      </c>
      <c r="BP71" s="113">
        <v>0.80149999999999999</v>
      </c>
      <c r="BQ71" s="113">
        <v>0.81569999999999998</v>
      </c>
      <c r="BR71" s="113">
        <v>0.82979999999999998</v>
      </c>
      <c r="BS71" s="113">
        <v>0.84340000000000004</v>
      </c>
      <c r="BT71" s="113">
        <v>0.85670000000000002</v>
      </c>
      <c r="BU71" s="113">
        <v>0.86919999999999997</v>
      </c>
      <c r="BV71" s="113">
        <v>0.88109999999999999</v>
      </c>
      <c r="BW71" s="113">
        <v>0.8921</v>
      </c>
      <c r="BX71" s="113">
        <v>0.90210000000000001</v>
      </c>
      <c r="BY71" s="113">
        <v>0.91110000000000002</v>
      </c>
      <c r="BZ71" s="113">
        <v>0.91920000000000002</v>
      </c>
      <c r="CA71" s="113">
        <v>0.9264</v>
      </c>
      <c r="CB71" s="113">
        <v>0.93279999999999996</v>
      </c>
      <c r="CC71" s="113">
        <v>0.93830000000000002</v>
      </c>
      <c r="CD71" s="113">
        <v>0.94320000000000004</v>
      </c>
      <c r="CE71" s="113">
        <v>0.94740000000000002</v>
      </c>
      <c r="CF71" s="113">
        <v>0.95150000000000001</v>
      </c>
      <c r="CG71" s="113">
        <v>0.95509999999999995</v>
      </c>
      <c r="CH71" s="113">
        <v>0.9587</v>
      </c>
      <c r="CI71" s="113">
        <v>0.96179999999999999</v>
      </c>
      <c r="CJ71" s="114"/>
      <c r="CK71" s="114"/>
      <c r="CL71" s="114"/>
      <c r="CM71" s="114"/>
      <c r="CN71" s="114"/>
      <c r="CO71" s="114"/>
      <c r="CP71" s="114"/>
    </row>
    <row r="72" spans="1:94" s="109" customFormat="1" ht="11.25" x14ac:dyDescent="0.2">
      <c r="A72" s="108">
        <v>81</v>
      </c>
      <c r="B72" s="113">
        <v>0.4244</v>
      </c>
      <c r="C72" s="113">
        <v>0.42480000000000001</v>
      </c>
      <c r="D72" s="113">
        <v>0.42530000000000001</v>
      </c>
      <c r="E72" s="113">
        <v>0.42580000000000001</v>
      </c>
      <c r="F72" s="113">
        <v>0.42630000000000001</v>
      </c>
      <c r="G72" s="113">
        <v>0.42680000000000001</v>
      </c>
      <c r="H72" s="113">
        <v>0.4274</v>
      </c>
      <c r="I72" s="113">
        <v>0.42809999999999998</v>
      </c>
      <c r="J72" s="113">
        <v>0.42880000000000001</v>
      </c>
      <c r="K72" s="113">
        <v>0.42949999999999999</v>
      </c>
      <c r="L72" s="113">
        <v>0.43030000000000002</v>
      </c>
      <c r="M72" s="113">
        <v>0.43120000000000003</v>
      </c>
      <c r="N72" s="113">
        <v>0.43209999999999998</v>
      </c>
      <c r="O72" s="113">
        <v>0.433</v>
      </c>
      <c r="P72" s="113">
        <v>0.434</v>
      </c>
      <c r="Q72" s="113">
        <v>0.43509999999999999</v>
      </c>
      <c r="R72" s="113">
        <v>0.43630000000000002</v>
      </c>
      <c r="S72" s="113">
        <v>0.4375</v>
      </c>
      <c r="T72" s="113">
        <v>0.43880000000000002</v>
      </c>
      <c r="U72" s="113">
        <v>0.44019999999999998</v>
      </c>
      <c r="V72" s="113">
        <v>0.44159999999999999</v>
      </c>
      <c r="W72" s="113">
        <v>0.44319999999999998</v>
      </c>
      <c r="X72" s="113">
        <v>0.44490000000000002</v>
      </c>
      <c r="Y72" s="113">
        <v>0.44669999999999999</v>
      </c>
      <c r="Z72" s="113">
        <v>0.44850000000000001</v>
      </c>
      <c r="AA72" s="113">
        <v>0.4506</v>
      </c>
      <c r="AB72" s="113">
        <v>0.45269999999999999</v>
      </c>
      <c r="AC72" s="113">
        <v>0.45500000000000002</v>
      </c>
      <c r="AD72" s="113">
        <v>0.45750000000000002</v>
      </c>
      <c r="AE72" s="113">
        <v>0.46010000000000001</v>
      </c>
      <c r="AF72" s="113">
        <v>0.46279999999999999</v>
      </c>
      <c r="AG72" s="113">
        <v>0.46579999999999999</v>
      </c>
      <c r="AH72" s="113">
        <v>0.46899999999999997</v>
      </c>
      <c r="AI72" s="113">
        <v>0.4723</v>
      </c>
      <c r="AJ72" s="113">
        <v>0.47589999999999999</v>
      </c>
      <c r="AK72" s="113">
        <v>0.4798</v>
      </c>
      <c r="AL72" s="113">
        <v>0.48380000000000001</v>
      </c>
      <c r="AM72" s="113">
        <v>0.48809999999999998</v>
      </c>
      <c r="AN72" s="113">
        <v>0.49280000000000002</v>
      </c>
      <c r="AO72" s="113">
        <v>0.49759999999999999</v>
      </c>
      <c r="AP72" s="113">
        <v>0.50280000000000002</v>
      </c>
      <c r="AQ72" s="113">
        <v>0.50829999999999997</v>
      </c>
      <c r="AR72" s="113">
        <v>0.51419999999999999</v>
      </c>
      <c r="AS72" s="113">
        <v>0.52039999999999997</v>
      </c>
      <c r="AT72" s="113">
        <v>0.52700000000000002</v>
      </c>
      <c r="AU72" s="113">
        <v>0.53390000000000004</v>
      </c>
      <c r="AV72" s="113">
        <v>0.5413</v>
      </c>
      <c r="AW72" s="113">
        <v>0.54900000000000004</v>
      </c>
      <c r="AX72" s="113">
        <v>0.55720000000000003</v>
      </c>
      <c r="AY72" s="113">
        <v>0.56579999999999997</v>
      </c>
      <c r="AZ72" s="113">
        <v>0.57479999999999998</v>
      </c>
      <c r="BA72" s="113">
        <v>0.58440000000000003</v>
      </c>
      <c r="BB72" s="113">
        <v>0.59440000000000004</v>
      </c>
      <c r="BC72" s="113">
        <v>0.60499999999999998</v>
      </c>
      <c r="BD72" s="113">
        <v>0.61599999999999999</v>
      </c>
      <c r="BE72" s="113">
        <v>0.62760000000000005</v>
      </c>
      <c r="BF72" s="113">
        <v>0.63959999999999995</v>
      </c>
      <c r="BG72" s="113">
        <v>0.65210000000000001</v>
      </c>
      <c r="BH72" s="113">
        <v>0.66500000000000004</v>
      </c>
      <c r="BI72" s="113">
        <v>0.6784</v>
      </c>
      <c r="BJ72" s="113">
        <v>0.69220000000000004</v>
      </c>
      <c r="BK72" s="113">
        <v>0.70640000000000003</v>
      </c>
      <c r="BL72" s="113">
        <v>0.72099999999999997</v>
      </c>
      <c r="BM72" s="113">
        <v>0.73580000000000001</v>
      </c>
      <c r="BN72" s="113">
        <v>0.75090000000000001</v>
      </c>
      <c r="BO72" s="113">
        <v>0.76600000000000001</v>
      </c>
      <c r="BP72" s="113">
        <v>0.78120000000000001</v>
      </c>
      <c r="BQ72" s="113">
        <v>0.79630000000000001</v>
      </c>
      <c r="BR72" s="113">
        <v>0.81130000000000002</v>
      </c>
      <c r="BS72" s="113">
        <v>0.82589999999999997</v>
      </c>
      <c r="BT72" s="113">
        <v>0.84019999999999995</v>
      </c>
      <c r="BU72" s="113">
        <v>0.8538</v>
      </c>
      <c r="BV72" s="113">
        <v>0.86670000000000003</v>
      </c>
      <c r="BW72" s="113">
        <v>0.87870000000000004</v>
      </c>
      <c r="BX72" s="113">
        <v>0.88970000000000005</v>
      </c>
      <c r="BY72" s="113">
        <v>0.89970000000000006</v>
      </c>
      <c r="BZ72" s="113">
        <v>0.90869999999999995</v>
      </c>
      <c r="CA72" s="113">
        <v>0.91659999999999997</v>
      </c>
      <c r="CB72" s="113">
        <v>0.92369999999999997</v>
      </c>
      <c r="CC72" s="113">
        <v>0.92989999999999995</v>
      </c>
      <c r="CD72" s="113">
        <v>0.93530000000000002</v>
      </c>
      <c r="CE72" s="113">
        <v>0.94</v>
      </c>
      <c r="CF72" s="113">
        <v>0.9446</v>
      </c>
      <c r="CG72" s="113">
        <v>0.94869999999999999</v>
      </c>
      <c r="CH72" s="113">
        <v>0.95269999999999999</v>
      </c>
      <c r="CI72" s="113">
        <v>0.95630000000000004</v>
      </c>
      <c r="CJ72" s="114"/>
      <c r="CK72" s="114"/>
      <c r="CL72" s="114"/>
      <c r="CM72" s="114"/>
      <c r="CN72" s="114"/>
      <c r="CO72" s="114"/>
      <c r="CP72" s="114"/>
    </row>
    <row r="73" spans="1:94" s="109" customFormat="1" ht="11.25" x14ac:dyDescent="0.2">
      <c r="A73" s="108">
        <v>82</v>
      </c>
      <c r="B73" s="113">
        <v>0.40479999999999999</v>
      </c>
      <c r="C73" s="113">
        <v>0.4052</v>
      </c>
      <c r="D73" s="113">
        <v>0.40560000000000002</v>
      </c>
      <c r="E73" s="113">
        <v>0.40610000000000002</v>
      </c>
      <c r="F73" s="113">
        <v>0.40660000000000002</v>
      </c>
      <c r="G73" s="113">
        <v>0.40710000000000002</v>
      </c>
      <c r="H73" s="113">
        <v>0.40770000000000001</v>
      </c>
      <c r="I73" s="113">
        <v>0.4083</v>
      </c>
      <c r="J73" s="113">
        <v>0.40899999999999997</v>
      </c>
      <c r="K73" s="113">
        <v>0.40970000000000001</v>
      </c>
      <c r="L73" s="113">
        <v>0.41039999999999999</v>
      </c>
      <c r="M73" s="113">
        <v>0.41120000000000001</v>
      </c>
      <c r="N73" s="113">
        <v>0.41210000000000002</v>
      </c>
      <c r="O73" s="113">
        <v>0.41299999999999998</v>
      </c>
      <c r="P73" s="113">
        <v>0.41399999999999998</v>
      </c>
      <c r="Q73" s="113">
        <v>0.41510000000000002</v>
      </c>
      <c r="R73" s="113">
        <v>0.41620000000000001</v>
      </c>
      <c r="S73" s="113">
        <v>0.4173</v>
      </c>
      <c r="T73" s="113">
        <v>0.41860000000000003</v>
      </c>
      <c r="U73" s="113">
        <v>0.4199</v>
      </c>
      <c r="V73" s="113">
        <v>0.42130000000000001</v>
      </c>
      <c r="W73" s="113">
        <v>0.42280000000000001</v>
      </c>
      <c r="X73" s="113">
        <v>0.4244</v>
      </c>
      <c r="Y73" s="113">
        <v>0.42609999999999998</v>
      </c>
      <c r="Z73" s="113">
        <v>0.4279</v>
      </c>
      <c r="AA73" s="113">
        <v>0.4299</v>
      </c>
      <c r="AB73" s="113">
        <v>0.43190000000000001</v>
      </c>
      <c r="AC73" s="113">
        <v>0.43409999999999999</v>
      </c>
      <c r="AD73" s="113">
        <v>0.4365</v>
      </c>
      <c r="AE73" s="113">
        <v>0.439</v>
      </c>
      <c r="AF73" s="113">
        <v>0.44159999999999999</v>
      </c>
      <c r="AG73" s="113">
        <v>0.44450000000000001</v>
      </c>
      <c r="AH73" s="113">
        <v>0.44750000000000001</v>
      </c>
      <c r="AI73" s="113">
        <v>0.45079999999999998</v>
      </c>
      <c r="AJ73" s="113">
        <v>0.45419999999999999</v>
      </c>
      <c r="AK73" s="113">
        <v>0.45789999999999997</v>
      </c>
      <c r="AL73" s="113">
        <v>0.46179999999999999</v>
      </c>
      <c r="AM73" s="113">
        <v>0.46600000000000003</v>
      </c>
      <c r="AN73" s="113">
        <v>0.47049999999999997</v>
      </c>
      <c r="AO73" s="113">
        <v>0.47520000000000001</v>
      </c>
      <c r="AP73" s="113">
        <v>0.48020000000000002</v>
      </c>
      <c r="AQ73" s="113">
        <v>0.48549999999999999</v>
      </c>
      <c r="AR73" s="113">
        <v>0.49120000000000003</v>
      </c>
      <c r="AS73" s="113">
        <v>0.49719999999999998</v>
      </c>
      <c r="AT73" s="113">
        <v>0.50360000000000005</v>
      </c>
      <c r="AU73" s="113">
        <v>0.51039999999999996</v>
      </c>
      <c r="AV73" s="113">
        <v>0.51759999999999995</v>
      </c>
      <c r="AW73" s="113">
        <v>0.52510000000000001</v>
      </c>
      <c r="AX73" s="113">
        <v>0.53310000000000002</v>
      </c>
      <c r="AY73" s="113">
        <v>0.54159999999999997</v>
      </c>
      <c r="AZ73" s="113">
        <v>0.5504</v>
      </c>
      <c r="BA73" s="113">
        <v>0.55979999999999996</v>
      </c>
      <c r="BB73" s="113">
        <v>0.56979999999999997</v>
      </c>
      <c r="BC73" s="113">
        <v>0.58020000000000005</v>
      </c>
      <c r="BD73" s="113">
        <v>0.59119999999999995</v>
      </c>
      <c r="BE73" s="113">
        <v>0.60260000000000002</v>
      </c>
      <c r="BF73" s="113">
        <v>0.61460000000000004</v>
      </c>
      <c r="BG73" s="113">
        <v>0.62709999999999999</v>
      </c>
      <c r="BH73" s="113">
        <v>0.6401</v>
      </c>
      <c r="BI73" s="113">
        <v>0.65369999999999995</v>
      </c>
      <c r="BJ73" s="113">
        <v>0.66759999999999997</v>
      </c>
      <c r="BK73" s="113">
        <v>0.68210000000000004</v>
      </c>
      <c r="BL73" s="113">
        <v>0.69699999999999995</v>
      </c>
      <c r="BM73" s="113">
        <v>0.71230000000000004</v>
      </c>
      <c r="BN73" s="113">
        <v>0.7278</v>
      </c>
      <c r="BO73" s="113">
        <v>0.74360000000000004</v>
      </c>
      <c r="BP73" s="113">
        <v>0.75949999999999995</v>
      </c>
      <c r="BQ73" s="113">
        <v>0.77539999999999998</v>
      </c>
      <c r="BR73" s="113">
        <v>0.79120000000000001</v>
      </c>
      <c r="BS73" s="113">
        <v>0.80679999999999996</v>
      </c>
      <c r="BT73" s="113">
        <v>0.82210000000000005</v>
      </c>
      <c r="BU73" s="113">
        <v>0.83679999999999999</v>
      </c>
      <c r="BV73" s="113">
        <v>0.85070000000000001</v>
      </c>
      <c r="BW73" s="113">
        <v>0.8639</v>
      </c>
      <c r="BX73" s="113">
        <v>0.87590000000000001</v>
      </c>
      <c r="BY73" s="113">
        <v>0.88690000000000002</v>
      </c>
      <c r="BZ73" s="113">
        <v>0.89670000000000005</v>
      </c>
      <c r="CA73" s="113">
        <v>0.90559999999999996</v>
      </c>
      <c r="CB73" s="113">
        <v>0.91339999999999999</v>
      </c>
      <c r="CC73" s="113">
        <v>0.92030000000000001</v>
      </c>
      <c r="CD73" s="113">
        <v>0.9264</v>
      </c>
      <c r="CE73" s="113">
        <v>0.93169999999999997</v>
      </c>
      <c r="CF73" s="113">
        <v>0.93679999999999997</v>
      </c>
      <c r="CG73" s="113">
        <v>0.94130000000000003</v>
      </c>
      <c r="CH73" s="113">
        <v>0.94589999999999996</v>
      </c>
      <c r="CI73" s="113">
        <v>0.95</v>
      </c>
      <c r="CJ73" s="114"/>
      <c r="CK73" s="114"/>
      <c r="CL73" s="114"/>
      <c r="CM73" s="114"/>
      <c r="CN73" s="114"/>
      <c r="CO73" s="114"/>
      <c r="CP73" s="114"/>
    </row>
    <row r="74" spans="1:94" s="109" customFormat="1" ht="11.25" x14ac:dyDescent="0.2">
      <c r="A74" s="108">
        <v>83</v>
      </c>
      <c r="B74" s="113">
        <v>0.38519999999999999</v>
      </c>
      <c r="C74" s="113">
        <v>0.3856</v>
      </c>
      <c r="D74" s="113">
        <v>0.38600000000000001</v>
      </c>
      <c r="E74" s="113">
        <v>0.38640000000000002</v>
      </c>
      <c r="F74" s="113">
        <v>0.38690000000000002</v>
      </c>
      <c r="G74" s="113">
        <v>0.38740000000000002</v>
      </c>
      <c r="H74" s="113">
        <v>0.38800000000000001</v>
      </c>
      <c r="I74" s="113">
        <v>0.3886</v>
      </c>
      <c r="J74" s="113">
        <v>0.38919999999999999</v>
      </c>
      <c r="K74" s="113">
        <v>0.38990000000000002</v>
      </c>
      <c r="L74" s="113">
        <v>0.3906</v>
      </c>
      <c r="M74" s="113">
        <v>0.39140000000000003</v>
      </c>
      <c r="N74" s="113">
        <v>0.39219999999999999</v>
      </c>
      <c r="O74" s="113">
        <v>0.3931</v>
      </c>
      <c r="P74" s="113">
        <v>0.39400000000000002</v>
      </c>
      <c r="Q74" s="113">
        <v>0.39500000000000002</v>
      </c>
      <c r="R74" s="113">
        <v>0.39600000000000002</v>
      </c>
      <c r="S74" s="113">
        <v>0.3972</v>
      </c>
      <c r="T74" s="113">
        <v>0.39839999999999998</v>
      </c>
      <c r="U74" s="113">
        <v>0.39960000000000001</v>
      </c>
      <c r="V74" s="113">
        <v>0.40100000000000002</v>
      </c>
      <c r="W74" s="113">
        <v>0.40239999999999998</v>
      </c>
      <c r="X74" s="113">
        <v>0.40389999999999998</v>
      </c>
      <c r="Y74" s="113">
        <v>0.40550000000000003</v>
      </c>
      <c r="Z74" s="113">
        <v>0.4073</v>
      </c>
      <c r="AA74" s="113">
        <v>0.40910000000000002</v>
      </c>
      <c r="AB74" s="113">
        <v>0.41110000000000002</v>
      </c>
      <c r="AC74" s="113">
        <v>0.41320000000000001</v>
      </c>
      <c r="AD74" s="113">
        <v>0.41549999999999998</v>
      </c>
      <c r="AE74" s="113">
        <v>0.41789999999999999</v>
      </c>
      <c r="AF74" s="113">
        <v>0.4204</v>
      </c>
      <c r="AG74" s="113">
        <v>0.42320000000000002</v>
      </c>
      <c r="AH74" s="113">
        <v>0.42609999999999998</v>
      </c>
      <c r="AI74" s="113">
        <v>0.42920000000000003</v>
      </c>
      <c r="AJ74" s="113">
        <v>0.4325</v>
      </c>
      <c r="AK74" s="113">
        <v>0.436</v>
      </c>
      <c r="AL74" s="113">
        <v>0.43980000000000002</v>
      </c>
      <c r="AM74" s="113">
        <v>0.44379999999999997</v>
      </c>
      <c r="AN74" s="113">
        <v>0.4481</v>
      </c>
      <c r="AO74" s="113">
        <v>0.45269999999999999</v>
      </c>
      <c r="AP74" s="113">
        <v>0.45750000000000002</v>
      </c>
      <c r="AQ74" s="113">
        <v>0.4627</v>
      </c>
      <c r="AR74" s="113">
        <v>0.46810000000000002</v>
      </c>
      <c r="AS74" s="113">
        <v>0.47399999999999998</v>
      </c>
      <c r="AT74" s="113">
        <v>0.48020000000000002</v>
      </c>
      <c r="AU74" s="113">
        <v>0.48670000000000002</v>
      </c>
      <c r="AV74" s="113">
        <v>0.49370000000000003</v>
      </c>
      <c r="AW74" s="113">
        <v>0.501</v>
      </c>
      <c r="AX74" s="113">
        <v>0.50880000000000003</v>
      </c>
      <c r="AY74" s="113">
        <v>0.51700000000000002</v>
      </c>
      <c r="AZ74" s="113">
        <v>0.52569999999999995</v>
      </c>
      <c r="BA74" s="113">
        <v>0.53490000000000004</v>
      </c>
      <c r="BB74" s="113">
        <v>0.54469999999999996</v>
      </c>
      <c r="BC74" s="113">
        <v>0.55500000000000005</v>
      </c>
      <c r="BD74" s="113">
        <v>0.56579999999999997</v>
      </c>
      <c r="BE74" s="113">
        <v>0.57709999999999995</v>
      </c>
      <c r="BF74" s="113">
        <v>0.58899999999999997</v>
      </c>
      <c r="BG74" s="113">
        <v>0.60150000000000003</v>
      </c>
      <c r="BH74" s="113">
        <v>0.61450000000000005</v>
      </c>
      <c r="BI74" s="113">
        <v>0.628</v>
      </c>
      <c r="BJ74" s="113">
        <v>0.6421</v>
      </c>
      <c r="BK74" s="113">
        <v>0.65669999999999995</v>
      </c>
      <c r="BL74" s="113">
        <v>0.67190000000000005</v>
      </c>
      <c r="BM74" s="113">
        <v>0.6875</v>
      </c>
      <c r="BN74" s="113">
        <v>0.70350000000000001</v>
      </c>
      <c r="BO74" s="113">
        <v>0.7198</v>
      </c>
      <c r="BP74" s="113">
        <v>0.73629999999999995</v>
      </c>
      <c r="BQ74" s="113">
        <v>0.75290000000000001</v>
      </c>
      <c r="BR74" s="113">
        <v>0.76949999999999996</v>
      </c>
      <c r="BS74" s="113">
        <v>0.78610000000000002</v>
      </c>
      <c r="BT74" s="113">
        <v>0.80230000000000001</v>
      </c>
      <c r="BU74" s="113">
        <v>0.81799999999999995</v>
      </c>
      <c r="BV74" s="113">
        <v>0.83309999999999995</v>
      </c>
      <c r="BW74" s="113">
        <v>0.84730000000000005</v>
      </c>
      <c r="BX74" s="113">
        <v>0.86040000000000005</v>
      </c>
      <c r="BY74" s="113">
        <v>0.87239999999999995</v>
      </c>
      <c r="BZ74" s="113">
        <v>0.88329999999999997</v>
      </c>
      <c r="CA74" s="113">
        <v>0.89300000000000002</v>
      </c>
      <c r="CB74" s="113">
        <v>0.90169999999999995</v>
      </c>
      <c r="CC74" s="113">
        <v>0.90939999999999999</v>
      </c>
      <c r="CD74" s="113">
        <v>0.91610000000000003</v>
      </c>
      <c r="CE74" s="113">
        <v>0.92200000000000004</v>
      </c>
      <c r="CF74" s="113">
        <v>0.92779999999999996</v>
      </c>
      <c r="CG74" s="113">
        <v>0.93289999999999995</v>
      </c>
      <c r="CH74" s="113">
        <v>0.93799999999999994</v>
      </c>
      <c r="CI74" s="113">
        <v>0.94259999999999999</v>
      </c>
      <c r="CJ74" s="114"/>
      <c r="CK74" s="114"/>
      <c r="CL74" s="114"/>
      <c r="CM74" s="114"/>
      <c r="CN74" s="114"/>
      <c r="CO74" s="114"/>
      <c r="CP74" s="114"/>
    </row>
    <row r="75" spans="1:94" s="109" customFormat="1" ht="11.25" x14ac:dyDescent="0.2">
      <c r="A75" s="108">
        <v>84</v>
      </c>
      <c r="B75" s="113">
        <v>0.36559999999999998</v>
      </c>
      <c r="C75" s="113">
        <v>0.36599999999999999</v>
      </c>
      <c r="D75" s="113">
        <v>0.3664</v>
      </c>
      <c r="E75" s="113">
        <v>0.36680000000000001</v>
      </c>
      <c r="F75" s="113">
        <v>0.36730000000000002</v>
      </c>
      <c r="G75" s="113">
        <v>0.36780000000000002</v>
      </c>
      <c r="H75" s="113">
        <v>0.36830000000000002</v>
      </c>
      <c r="I75" s="113">
        <v>0.36880000000000002</v>
      </c>
      <c r="J75" s="113">
        <v>0.36940000000000001</v>
      </c>
      <c r="K75" s="113">
        <v>0.37009999999999998</v>
      </c>
      <c r="L75" s="113">
        <v>0.37080000000000002</v>
      </c>
      <c r="M75" s="113">
        <v>0.3715</v>
      </c>
      <c r="N75" s="113">
        <v>0.37230000000000002</v>
      </c>
      <c r="O75" s="113">
        <v>0.37309999999999999</v>
      </c>
      <c r="P75" s="113">
        <v>0.374</v>
      </c>
      <c r="Q75" s="113">
        <v>0.375</v>
      </c>
      <c r="R75" s="113">
        <v>0.376</v>
      </c>
      <c r="S75" s="113">
        <v>0.377</v>
      </c>
      <c r="T75" s="113">
        <v>0.37819999999999998</v>
      </c>
      <c r="U75" s="113">
        <v>0.37940000000000002</v>
      </c>
      <c r="V75" s="113">
        <v>0.38059999999999999</v>
      </c>
      <c r="W75" s="113">
        <v>0.38200000000000001</v>
      </c>
      <c r="X75" s="113">
        <v>0.38350000000000001</v>
      </c>
      <c r="Y75" s="113">
        <v>0.38500000000000001</v>
      </c>
      <c r="Z75" s="113">
        <v>0.38669999999999999</v>
      </c>
      <c r="AA75" s="113">
        <v>0.38840000000000002</v>
      </c>
      <c r="AB75" s="113">
        <v>0.39029999999999998</v>
      </c>
      <c r="AC75" s="113">
        <v>0.39229999999999998</v>
      </c>
      <c r="AD75" s="113">
        <v>0.39450000000000002</v>
      </c>
      <c r="AE75" s="113">
        <v>0.39679999999999999</v>
      </c>
      <c r="AF75" s="113">
        <v>0.3992</v>
      </c>
      <c r="AG75" s="113">
        <v>0.40179999999999999</v>
      </c>
      <c r="AH75" s="113">
        <v>0.40460000000000002</v>
      </c>
      <c r="AI75" s="113">
        <v>0.40760000000000002</v>
      </c>
      <c r="AJ75" s="113">
        <v>0.4108</v>
      </c>
      <c r="AK75" s="113">
        <v>0.41420000000000001</v>
      </c>
      <c r="AL75" s="113">
        <v>0.4178</v>
      </c>
      <c r="AM75" s="113">
        <v>0.42159999999999997</v>
      </c>
      <c r="AN75" s="113">
        <v>0.42570000000000002</v>
      </c>
      <c r="AO75" s="113">
        <v>0.43009999999999998</v>
      </c>
      <c r="AP75" s="113">
        <v>0.43480000000000002</v>
      </c>
      <c r="AQ75" s="113">
        <v>0.43969999999999998</v>
      </c>
      <c r="AR75" s="113">
        <v>0.44500000000000001</v>
      </c>
      <c r="AS75" s="113">
        <v>0.4506</v>
      </c>
      <c r="AT75" s="113">
        <v>0.45660000000000001</v>
      </c>
      <c r="AU75" s="113">
        <v>0.46289999999999998</v>
      </c>
      <c r="AV75" s="113">
        <v>0.46960000000000002</v>
      </c>
      <c r="AW75" s="113">
        <v>0.4768</v>
      </c>
      <c r="AX75" s="113">
        <v>0.48430000000000001</v>
      </c>
      <c r="AY75" s="113">
        <v>0.49230000000000002</v>
      </c>
      <c r="AZ75" s="113">
        <v>0.50070000000000003</v>
      </c>
      <c r="BA75" s="113">
        <v>0.50970000000000004</v>
      </c>
      <c r="BB75" s="113">
        <v>0.51919999999999999</v>
      </c>
      <c r="BC75" s="113">
        <v>0.52929999999999999</v>
      </c>
      <c r="BD75" s="113">
        <v>0.53990000000000005</v>
      </c>
      <c r="BE75" s="113">
        <v>0.55110000000000003</v>
      </c>
      <c r="BF75" s="113">
        <v>0.56279999999999997</v>
      </c>
      <c r="BG75" s="113">
        <v>0.57509999999999994</v>
      </c>
      <c r="BH75" s="113">
        <v>0.58799999999999997</v>
      </c>
      <c r="BI75" s="113">
        <v>0.60150000000000003</v>
      </c>
      <c r="BJ75" s="113">
        <v>0.61560000000000004</v>
      </c>
      <c r="BK75" s="113">
        <v>0.63029999999999997</v>
      </c>
      <c r="BL75" s="113">
        <v>0.64559999999999995</v>
      </c>
      <c r="BM75" s="113">
        <v>0.66139999999999999</v>
      </c>
      <c r="BN75" s="113">
        <v>0.67769999999999997</v>
      </c>
      <c r="BO75" s="113">
        <v>0.69450000000000001</v>
      </c>
      <c r="BP75" s="113">
        <v>0.71150000000000002</v>
      </c>
      <c r="BQ75" s="113">
        <v>0.72870000000000001</v>
      </c>
      <c r="BR75" s="113">
        <v>0.74609999999999999</v>
      </c>
      <c r="BS75" s="113">
        <v>0.76349999999999996</v>
      </c>
      <c r="BT75" s="113">
        <v>0.78069999999999995</v>
      </c>
      <c r="BU75" s="113">
        <v>0.7974</v>
      </c>
      <c r="BV75" s="113">
        <v>0.81359999999999999</v>
      </c>
      <c r="BW75" s="113">
        <v>0.82889999999999997</v>
      </c>
      <c r="BX75" s="113">
        <v>0.84309999999999996</v>
      </c>
      <c r="BY75" s="113">
        <v>0.85619999999999996</v>
      </c>
      <c r="BZ75" s="113">
        <v>0.86809999999999998</v>
      </c>
      <c r="CA75" s="113">
        <v>0.87880000000000003</v>
      </c>
      <c r="CB75" s="113">
        <v>0.88839999999999997</v>
      </c>
      <c r="CC75" s="113">
        <v>0.89690000000000003</v>
      </c>
      <c r="CD75" s="113">
        <v>0.90439999999999998</v>
      </c>
      <c r="CE75" s="113">
        <v>0.91090000000000004</v>
      </c>
      <c r="CF75" s="113">
        <v>0.9173</v>
      </c>
      <c r="CG75" s="113">
        <v>0.92310000000000003</v>
      </c>
      <c r="CH75" s="113">
        <v>0.92889999999999995</v>
      </c>
      <c r="CI75" s="113">
        <v>0.93400000000000005</v>
      </c>
      <c r="CJ75" s="114"/>
      <c r="CK75" s="114"/>
      <c r="CL75" s="114"/>
      <c r="CM75" s="114"/>
      <c r="CN75" s="114"/>
      <c r="CO75" s="114"/>
      <c r="CP75" s="114"/>
    </row>
    <row r="76" spans="1:94" s="109" customFormat="1" ht="11.25" x14ac:dyDescent="0.2">
      <c r="A76" s="108">
        <v>85</v>
      </c>
      <c r="B76" s="113">
        <v>0.34610000000000002</v>
      </c>
      <c r="C76" s="113">
        <v>0.34649999999999997</v>
      </c>
      <c r="D76" s="113">
        <v>0.34689999999999999</v>
      </c>
      <c r="E76" s="113">
        <v>0.3473</v>
      </c>
      <c r="F76" s="113">
        <v>0.34770000000000001</v>
      </c>
      <c r="G76" s="113">
        <v>0.34820000000000001</v>
      </c>
      <c r="H76" s="113">
        <v>0.34860000000000002</v>
      </c>
      <c r="I76" s="113">
        <v>0.34920000000000001</v>
      </c>
      <c r="J76" s="113">
        <v>0.34970000000000001</v>
      </c>
      <c r="K76" s="113">
        <v>0.35039999999999999</v>
      </c>
      <c r="L76" s="113">
        <v>0.35099999999999998</v>
      </c>
      <c r="M76" s="113">
        <v>0.35170000000000001</v>
      </c>
      <c r="N76" s="113">
        <v>0.35249999999999998</v>
      </c>
      <c r="O76" s="113">
        <v>0.35320000000000001</v>
      </c>
      <c r="P76" s="113">
        <v>0.35410000000000003</v>
      </c>
      <c r="Q76" s="113">
        <v>0.35499999999999998</v>
      </c>
      <c r="R76" s="113">
        <v>0.35599999999999998</v>
      </c>
      <c r="S76" s="113">
        <v>0.35699999999999998</v>
      </c>
      <c r="T76" s="113">
        <v>0.35799999999999998</v>
      </c>
      <c r="U76" s="113">
        <v>0.35920000000000002</v>
      </c>
      <c r="V76" s="113">
        <v>0.3604</v>
      </c>
      <c r="W76" s="113">
        <v>0.36170000000000002</v>
      </c>
      <c r="X76" s="113">
        <v>0.36309999999999998</v>
      </c>
      <c r="Y76" s="113">
        <v>0.36449999999999999</v>
      </c>
      <c r="Z76" s="113">
        <v>0.36609999999999998</v>
      </c>
      <c r="AA76" s="113">
        <v>0.36780000000000002</v>
      </c>
      <c r="AB76" s="113">
        <v>0.36959999999999998</v>
      </c>
      <c r="AC76" s="113">
        <v>0.3715</v>
      </c>
      <c r="AD76" s="113">
        <v>0.37359999999999999</v>
      </c>
      <c r="AE76" s="113">
        <v>0.37569999999999998</v>
      </c>
      <c r="AF76" s="113">
        <v>0.37809999999999999</v>
      </c>
      <c r="AG76" s="113">
        <v>0.3805</v>
      </c>
      <c r="AH76" s="113">
        <v>0.38319999999999999</v>
      </c>
      <c r="AI76" s="113">
        <v>0.38600000000000001</v>
      </c>
      <c r="AJ76" s="113">
        <v>0.3891</v>
      </c>
      <c r="AK76" s="113">
        <v>0.39229999999999998</v>
      </c>
      <c r="AL76" s="113">
        <v>0.39579999999999999</v>
      </c>
      <c r="AM76" s="113">
        <v>0.39939999999999998</v>
      </c>
      <c r="AN76" s="113">
        <v>0.40339999999999998</v>
      </c>
      <c r="AO76" s="113">
        <v>0.40760000000000002</v>
      </c>
      <c r="AP76" s="113">
        <v>0.41199999999999998</v>
      </c>
      <c r="AQ76" s="113">
        <v>0.41670000000000001</v>
      </c>
      <c r="AR76" s="113">
        <v>0.42180000000000001</v>
      </c>
      <c r="AS76" s="113">
        <v>0.42720000000000002</v>
      </c>
      <c r="AT76" s="113">
        <v>0.43290000000000001</v>
      </c>
      <c r="AU76" s="113">
        <v>0.439</v>
      </c>
      <c r="AV76" s="113">
        <v>0.44550000000000001</v>
      </c>
      <c r="AW76" s="113">
        <v>0.45229999999999998</v>
      </c>
      <c r="AX76" s="113">
        <v>0.45960000000000001</v>
      </c>
      <c r="AY76" s="113">
        <v>0.46729999999999999</v>
      </c>
      <c r="AZ76" s="113">
        <v>0.47549999999999998</v>
      </c>
      <c r="BA76" s="113">
        <v>0.48420000000000002</v>
      </c>
      <c r="BB76" s="113">
        <v>0.49349999999999999</v>
      </c>
      <c r="BC76" s="113">
        <v>0.50329999999999997</v>
      </c>
      <c r="BD76" s="113">
        <v>0.51359999999999995</v>
      </c>
      <c r="BE76" s="113">
        <v>0.52449999999999997</v>
      </c>
      <c r="BF76" s="113">
        <v>0.53610000000000002</v>
      </c>
      <c r="BG76" s="113">
        <v>0.54820000000000002</v>
      </c>
      <c r="BH76" s="113">
        <v>0.56089999999999995</v>
      </c>
      <c r="BI76" s="113">
        <v>0.57430000000000003</v>
      </c>
      <c r="BJ76" s="113">
        <v>0.58830000000000005</v>
      </c>
      <c r="BK76" s="113">
        <v>0.60299999999999998</v>
      </c>
      <c r="BL76" s="113">
        <v>0.61829999999999996</v>
      </c>
      <c r="BM76" s="113">
        <v>0.63419999999999999</v>
      </c>
      <c r="BN76" s="113">
        <v>0.65069999999999995</v>
      </c>
      <c r="BO76" s="113">
        <v>0.66769999999999996</v>
      </c>
      <c r="BP76" s="113">
        <v>0.68510000000000004</v>
      </c>
      <c r="BQ76" s="113">
        <v>0.70289999999999997</v>
      </c>
      <c r="BR76" s="113">
        <v>0.72089999999999999</v>
      </c>
      <c r="BS76" s="113">
        <v>0.73899999999999999</v>
      </c>
      <c r="BT76" s="113">
        <v>0.7571</v>
      </c>
      <c r="BU76" s="113">
        <v>0.77480000000000004</v>
      </c>
      <c r="BV76" s="113">
        <v>0.79200000000000004</v>
      </c>
      <c r="BW76" s="113">
        <v>0.80840000000000001</v>
      </c>
      <c r="BX76" s="113">
        <v>0.82379999999999998</v>
      </c>
      <c r="BY76" s="113">
        <v>0.83799999999999997</v>
      </c>
      <c r="BZ76" s="113">
        <v>0.85089999999999999</v>
      </c>
      <c r="CA76" s="113">
        <v>0.86270000000000002</v>
      </c>
      <c r="CB76" s="113">
        <v>0.87319999999999998</v>
      </c>
      <c r="CC76" s="113">
        <v>0.88249999999999995</v>
      </c>
      <c r="CD76" s="113">
        <v>0.89080000000000004</v>
      </c>
      <c r="CE76" s="113">
        <v>0.89810000000000001</v>
      </c>
      <c r="CF76" s="113">
        <v>0.9052</v>
      </c>
      <c r="CG76" s="113">
        <v>0.91159999999999997</v>
      </c>
      <c r="CH76" s="113">
        <v>0.91810000000000003</v>
      </c>
      <c r="CI76" s="113">
        <v>0.92390000000000005</v>
      </c>
      <c r="CJ76" s="114"/>
      <c r="CK76" s="114"/>
      <c r="CL76" s="114"/>
      <c r="CM76" s="114"/>
      <c r="CN76" s="114"/>
      <c r="CO76" s="114"/>
      <c r="CP76" s="114"/>
    </row>
    <row r="77" spans="1:94" s="109" customFormat="1" ht="11.25" x14ac:dyDescent="0.2">
      <c r="A77" s="108">
        <v>86</v>
      </c>
      <c r="B77" s="113">
        <v>0.3271</v>
      </c>
      <c r="C77" s="113">
        <v>0.32750000000000001</v>
      </c>
      <c r="D77" s="113">
        <v>0.32779999999999998</v>
      </c>
      <c r="E77" s="113">
        <v>0.32819999999999999</v>
      </c>
      <c r="F77" s="113">
        <v>0.3286</v>
      </c>
      <c r="G77" s="113">
        <v>0.3291</v>
      </c>
      <c r="H77" s="113">
        <v>0.32950000000000002</v>
      </c>
      <c r="I77" s="113">
        <v>0.33</v>
      </c>
      <c r="J77" s="113">
        <v>0.3306</v>
      </c>
      <c r="K77" s="113">
        <v>0.33110000000000001</v>
      </c>
      <c r="L77" s="113">
        <v>0.33179999999999998</v>
      </c>
      <c r="M77" s="113">
        <v>0.33239999999999997</v>
      </c>
      <c r="N77" s="113">
        <v>0.33310000000000001</v>
      </c>
      <c r="O77" s="113">
        <v>0.33389999999999997</v>
      </c>
      <c r="P77" s="113">
        <v>0.3347</v>
      </c>
      <c r="Q77" s="113">
        <v>0.33550000000000002</v>
      </c>
      <c r="R77" s="113">
        <v>0.33639999999999998</v>
      </c>
      <c r="S77" s="113">
        <v>0.33739999999999998</v>
      </c>
      <c r="T77" s="113">
        <v>0.33839999999999998</v>
      </c>
      <c r="U77" s="113">
        <v>0.33950000000000002</v>
      </c>
      <c r="V77" s="113">
        <v>0.3407</v>
      </c>
      <c r="W77" s="113">
        <v>0.34189999999999998</v>
      </c>
      <c r="X77" s="113">
        <v>0.34320000000000001</v>
      </c>
      <c r="Y77" s="113">
        <v>0.34460000000000002</v>
      </c>
      <c r="Z77" s="113">
        <v>0.34610000000000002</v>
      </c>
      <c r="AA77" s="113">
        <v>0.34770000000000001</v>
      </c>
      <c r="AB77" s="113">
        <v>0.34939999999999999</v>
      </c>
      <c r="AC77" s="113">
        <v>0.35120000000000001</v>
      </c>
      <c r="AD77" s="113">
        <v>0.35310000000000002</v>
      </c>
      <c r="AE77" s="113">
        <v>0.35520000000000002</v>
      </c>
      <c r="AF77" s="113">
        <v>0.3574</v>
      </c>
      <c r="AG77" s="113">
        <v>0.35980000000000001</v>
      </c>
      <c r="AH77" s="113">
        <v>0.36230000000000001</v>
      </c>
      <c r="AI77" s="113">
        <v>0.36499999999999999</v>
      </c>
      <c r="AJ77" s="113">
        <v>0.3679</v>
      </c>
      <c r="AK77" s="113">
        <v>0.371</v>
      </c>
      <c r="AL77" s="113">
        <v>0.37419999999999998</v>
      </c>
      <c r="AM77" s="113">
        <v>0.37780000000000002</v>
      </c>
      <c r="AN77" s="113">
        <v>0.38150000000000001</v>
      </c>
      <c r="AO77" s="113">
        <v>0.38550000000000001</v>
      </c>
      <c r="AP77" s="113">
        <v>0.38969999999999999</v>
      </c>
      <c r="AQ77" s="113">
        <v>0.39429999999999998</v>
      </c>
      <c r="AR77" s="113">
        <v>0.39910000000000001</v>
      </c>
      <c r="AS77" s="113">
        <v>0.40429999999999999</v>
      </c>
      <c r="AT77" s="113">
        <v>0.40970000000000001</v>
      </c>
      <c r="AU77" s="113">
        <v>0.41560000000000002</v>
      </c>
      <c r="AV77" s="113">
        <v>0.42180000000000001</v>
      </c>
      <c r="AW77" s="113">
        <v>0.4284</v>
      </c>
      <c r="AX77" s="113">
        <v>0.43540000000000001</v>
      </c>
      <c r="AY77" s="113">
        <v>0.44280000000000003</v>
      </c>
      <c r="AZ77" s="113">
        <v>0.45069999999999999</v>
      </c>
      <c r="BA77" s="113">
        <v>0.45910000000000001</v>
      </c>
      <c r="BB77" s="113">
        <v>0.46810000000000002</v>
      </c>
      <c r="BC77" s="113">
        <v>0.47760000000000002</v>
      </c>
      <c r="BD77" s="113">
        <v>0.48759999999999998</v>
      </c>
      <c r="BE77" s="113">
        <v>0.49819999999999998</v>
      </c>
      <c r="BF77" s="113">
        <v>0.50949999999999995</v>
      </c>
      <c r="BG77" s="113">
        <v>0.52129999999999999</v>
      </c>
      <c r="BH77" s="113">
        <v>0.53380000000000005</v>
      </c>
      <c r="BI77" s="113">
        <v>0.54700000000000004</v>
      </c>
      <c r="BJ77" s="113">
        <v>0.56079999999999997</v>
      </c>
      <c r="BK77" s="113">
        <v>0.57540000000000002</v>
      </c>
      <c r="BL77" s="113">
        <v>0.59060000000000001</v>
      </c>
      <c r="BM77" s="113">
        <v>0.60660000000000003</v>
      </c>
      <c r="BN77" s="113">
        <v>0.62309999999999999</v>
      </c>
      <c r="BO77" s="113">
        <v>0.64029999999999998</v>
      </c>
      <c r="BP77" s="113">
        <v>0.65800000000000003</v>
      </c>
      <c r="BQ77" s="113">
        <v>0.67620000000000002</v>
      </c>
      <c r="BR77" s="113">
        <v>0.69469999999999998</v>
      </c>
      <c r="BS77" s="113">
        <v>0.71350000000000002</v>
      </c>
      <c r="BT77" s="113">
        <v>0.73229999999999995</v>
      </c>
      <c r="BU77" s="113">
        <v>0.75090000000000001</v>
      </c>
      <c r="BV77" s="113">
        <v>0.76900000000000002</v>
      </c>
      <c r="BW77" s="113">
        <v>0.78649999999999998</v>
      </c>
      <c r="BX77" s="113">
        <v>0.80289999999999995</v>
      </c>
      <c r="BY77" s="113">
        <v>0.81810000000000005</v>
      </c>
      <c r="BZ77" s="113">
        <v>0.83220000000000005</v>
      </c>
      <c r="CA77" s="113">
        <v>0.84489999999999998</v>
      </c>
      <c r="CB77" s="113">
        <v>0.85640000000000005</v>
      </c>
      <c r="CC77" s="113">
        <v>0.86670000000000003</v>
      </c>
      <c r="CD77" s="113">
        <v>0.87580000000000002</v>
      </c>
      <c r="CE77" s="113">
        <v>0.88380000000000003</v>
      </c>
      <c r="CF77" s="113">
        <v>0.89170000000000005</v>
      </c>
      <c r="CG77" s="113">
        <v>0.89880000000000004</v>
      </c>
      <c r="CH77" s="113">
        <v>0.90600000000000003</v>
      </c>
      <c r="CI77" s="113">
        <v>0.91249999999999998</v>
      </c>
      <c r="CJ77" s="114"/>
      <c r="CK77" s="114"/>
      <c r="CL77" s="114"/>
      <c r="CM77" s="114"/>
      <c r="CN77" s="114"/>
      <c r="CO77" s="114"/>
      <c r="CP77" s="114"/>
    </row>
    <row r="78" spans="1:94" s="109" customFormat="1" ht="11.25" x14ac:dyDescent="0.2">
      <c r="A78" s="108">
        <v>87</v>
      </c>
      <c r="B78" s="113">
        <v>0.30869999999999997</v>
      </c>
      <c r="C78" s="113">
        <v>0.30909999999999999</v>
      </c>
      <c r="D78" s="113">
        <v>0.30940000000000001</v>
      </c>
      <c r="E78" s="113">
        <v>0.30980000000000002</v>
      </c>
      <c r="F78" s="113">
        <v>0.31019999999999998</v>
      </c>
      <c r="G78" s="113">
        <v>0.31059999999999999</v>
      </c>
      <c r="H78" s="113">
        <v>0.311</v>
      </c>
      <c r="I78" s="113">
        <v>0.3115</v>
      </c>
      <c r="J78" s="113">
        <v>0.312</v>
      </c>
      <c r="K78" s="113">
        <v>0.3125</v>
      </c>
      <c r="L78" s="113">
        <v>0.31309999999999999</v>
      </c>
      <c r="M78" s="113">
        <v>0.31369999999999998</v>
      </c>
      <c r="N78" s="113">
        <v>0.31440000000000001</v>
      </c>
      <c r="O78" s="113">
        <v>0.31509999999999999</v>
      </c>
      <c r="P78" s="113">
        <v>0.31590000000000001</v>
      </c>
      <c r="Q78" s="113">
        <v>0.31669999999999998</v>
      </c>
      <c r="R78" s="113">
        <v>0.31759999999999999</v>
      </c>
      <c r="S78" s="113">
        <v>0.31850000000000001</v>
      </c>
      <c r="T78" s="113">
        <v>0.31940000000000002</v>
      </c>
      <c r="U78" s="113">
        <v>0.32040000000000002</v>
      </c>
      <c r="V78" s="113">
        <v>0.32150000000000001</v>
      </c>
      <c r="W78" s="113">
        <v>0.32269999999999999</v>
      </c>
      <c r="X78" s="113">
        <v>0.32390000000000002</v>
      </c>
      <c r="Y78" s="113">
        <v>0.32529999999999998</v>
      </c>
      <c r="Z78" s="113">
        <v>0.32669999999999999</v>
      </c>
      <c r="AA78" s="113">
        <v>0.32819999999999999</v>
      </c>
      <c r="AB78" s="113">
        <v>0.32979999999999998</v>
      </c>
      <c r="AC78" s="113">
        <v>0.33150000000000002</v>
      </c>
      <c r="AD78" s="113">
        <v>0.33339999999999997</v>
      </c>
      <c r="AE78" s="113">
        <v>0.33529999999999999</v>
      </c>
      <c r="AF78" s="113">
        <v>0.33739999999999998</v>
      </c>
      <c r="AG78" s="113">
        <v>0.3397</v>
      </c>
      <c r="AH78" s="113">
        <v>0.34210000000000002</v>
      </c>
      <c r="AI78" s="113">
        <v>0.34460000000000002</v>
      </c>
      <c r="AJ78" s="113">
        <v>0.34739999999999999</v>
      </c>
      <c r="AK78" s="113">
        <v>0.3503</v>
      </c>
      <c r="AL78" s="113">
        <v>0.35339999999999999</v>
      </c>
      <c r="AM78" s="113">
        <v>0.35670000000000002</v>
      </c>
      <c r="AN78" s="113">
        <v>0.36030000000000001</v>
      </c>
      <c r="AO78" s="113">
        <v>0.36409999999999998</v>
      </c>
      <c r="AP78" s="113">
        <v>0.36809999999999998</v>
      </c>
      <c r="AQ78" s="113">
        <v>0.37240000000000001</v>
      </c>
      <c r="AR78" s="113">
        <v>0.377</v>
      </c>
      <c r="AS78" s="113">
        <v>0.38200000000000001</v>
      </c>
      <c r="AT78" s="113">
        <v>0.38719999999999999</v>
      </c>
      <c r="AU78" s="113">
        <v>0.39279999999999998</v>
      </c>
      <c r="AV78" s="113">
        <v>0.3987</v>
      </c>
      <c r="AW78" s="113">
        <v>0.40500000000000003</v>
      </c>
      <c r="AX78" s="113">
        <v>0.4118</v>
      </c>
      <c r="AY78" s="113">
        <v>0.41889999999999999</v>
      </c>
      <c r="AZ78" s="113">
        <v>0.42649999999999999</v>
      </c>
      <c r="BA78" s="113">
        <v>0.43459999999999999</v>
      </c>
      <c r="BB78" s="113">
        <v>0.44319999999999998</v>
      </c>
      <c r="BC78" s="113">
        <v>0.45240000000000002</v>
      </c>
      <c r="BD78" s="113">
        <v>0.46210000000000001</v>
      </c>
      <c r="BE78" s="113">
        <v>0.47239999999999999</v>
      </c>
      <c r="BF78" s="113">
        <v>0.48330000000000001</v>
      </c>
      <c r="BG78" s="113">
        <v>0.49480000000000002</v>
      </c>
      <c r="BH78" s="113">
        <v>0.50700000000000001</v>
      </c>
      <c r="BI78" s="113">
        <v>0.51990000000000003</v>
      </c>
      <c r="BJ78" s="113">
        <v>0.53349999999999997</v>
      </c>
      <c r="BK78" s="113">
        <v>0.54779999999999995</v>
      </c>
      <c r="BL78" s="113">
        <v>0.56289999999999996</v>
      </c>
      <c r="BM78" s="113">
        <v>0.57879999999999998</v>
      </c>
      <c r="BN78" s="113">
        <v>0.59530000000000005</v>
      </c>
      <c r="BO78" s="113">
        <v>0.61250000000000004</v>
      </c>
      <c r="BP78" s="113">
        <v>0.63039999999999996</v>
      </c>
      <c r="BQ78" s="113">
        <v>0.64880000000000004</v>
      </c>
      <c r="BR78" s="113">
        <v>0.66769999999999996</v>
      </c>
      <c r="BS78" s="113">
        <v>0.68700000000000006</v>
      </c>
      <c r="BT78" s="113">
        <v>0.70640000000000003</v>
      </c>
      <c r="BU78" s="113">
        <v>0.7258</v>
      </c>
      <c r="BV78" s="113">
        <v>0.74480000000000002</v>
      </c>
      <c r="BW78" s="113">
        <v>0.76319999999999999</v>
      </c>
      <c r="BX78" s="113">
        <v>0.78059999999999996</v>
      </c>
      <c r="BY78" s="113">
        <v>0.79690000000000005</v>
      </c>
      <c r="BZ78" s="113">
        <v>0.81200000000000006</v>
      </c>
      <c r="CA78" s="113">
        <v>0.82569999999999999</v>
      </c>
      <c r="CB78" s="113">
        <v>0.83819999999999995</v>
      </c>
      <c r="CC78" s="113">
        <v>0.84940000000000004</v>
      </c>
      <c r="CD78" s="113">
        <v>0.85929999999999995</v>
      </c>
      <c r="CE78" s="113">
        <v>0.86809999999999998</v>
      </c>
      <c r="CF78" s="113">
        <v>0.87670000000000003</v>
      </c>
      <c r="CG78" s="113">
        <v>0.88449999999999995</v>
      </c>
      <c r="CH78" s="113">
        <v>0.89259999999999995</v>
      </c>
      <c r="CI78" s="113">
        <v>0.89970000000000006</v>
      </c>
      <c r="CJ78" s="114"/>
      <c r="CK78" s="114"/>
      <c r="CL78" s="114"/>
      <c r="CM78" s="114"/>
      <c r="CN78" s="114"/>
      <c r="CO78" s="114"/>
      <c r="CP78" s="114"/>
    </row>
    <row r="79" spans="1:94" s="109" customFormat="1" ht="11.25" x14ac:dyDescent="0.2">
      <c r="A79" s="108">
        <v>88</v>
      </c>
      <c r="B79" s="113">
        <v>0.29110000000000003</v>
      </c>
      <c r="C79" s="113">
        <v>0.2913</v>
      </c>
      <c r="D79" s="113">
        <v>0.29170000000000001</v>
      </c>
      <c r="E79" s="113">
        <v>0.29199999999999998</v>
      </c>
      <c r="F79" s="113">
        <v>0.29239999999999999</v>
      </c>
      <c r="G79" s="113">
        <v>0.2928</v>
      </c>
      <c r="H79" s="113">
        <v>0.29320000000000002</v>
      </c>
      <c r="I79" s="113">
        <v>0.29360000000000003</v>
      </c>
      <c r="J79" s="113">
        <v>0.29409999999999997</v>
      </c>
      <c r="K79" s="113">
        <v>0.29459999999999997</v>
      </c>
      <c r="L79" s="113">
        <v>0.29520000000000002</v>
      </c>
      <c r="M79" s="113">
        <v>0.29580000000000001</v>
      </c>
      <c r="N79" s="113">
        <v>0.2964</v>
      </c>
      <c r="O79" s="113">
        <v>0.29709999999999998</v>
      </c>
      <c r="P79" s="113">
        <v>0.29780000000000001</v>
      </c>
      <c r="Q79" s="113">
        <v>0.29859999999999998</v>
      </c>
      <c r="R79" s="113">
        <v>0.2994</v>
      </c>
      <c r="S79" s="113">
        <v>0.30020000000000002</v>
      </c>
      <c r="T79" s="113">
        <v>0.30109999999999998</v>
      </c>
      <c r="U79" s="113">
        <v>0.30209999999999998</v>
      </c>
      <c r="V79" s="113">
        <v>0.30309999999999998</v>
      </c>
      <c r="W79" s="113">
        <v>0.30420000000000003</v>
      </c>
      <c r="X79" s="113">
        <v>0.3054</v>
      </c>
      <c r="Y79" s="113">
        <v>0.30669999999999997</v>
      </c>
      <c r="Z79" s="113">
        <v>0.308</v>
      </c>
      <c r="AA79" s="113">
        <v>0.30940000000000001</v>
      </c>
      <c r="AB79" s="113">
        <v>0.31090000000000001</v>
      </c>
      <c r="AC79" s="113">
        <v>0.31259999999999999</v>
      </c>
      <c r="AD79" s="113">
        <v>0.31430000000000002</v>
      </c>
      <c r="AE79" s="113">
        <v>0.31619999999999998</v>
      </c>
      <c r="AF79" s="113">
        <v>0.31809999999999999</v>
      </c>
      <c r="AG79" s="113">
        <v>0.32029999999999997</v>
      </c>
      <c r="AH79" s="113">
        <v>0.32250000000000001</v>
      </c>
      <c r="AI79" s="113">
        <v>0.32500000000000001</v>
      </c>
      <c r="AJ79" s="113">
        <v>0.3276</v>
      </c>
      <c r="AK79" s="113">
        <v>0.33029999999999998</v>
      </c>
      <c r="AL79" s="113">
        <v>0.33329999999999999</v>
      </c>
      <c r="AM79" s="113">
        <v>0.33639999999999998</v>
      </c>
      <c r="AN79" s="113">
        <v>0.33979999999999999</v>
      </c>
      <c r="AO79" s="113">
        <v>0.34339999999999998</v>
      </c>
      <c r="AP79" s="113">
        <v>0.3473</v>
      </c>
      <c r="AQ79" s="113">
        <v>0.35139999999999999</v>
      </c>
      <c r="AR79" s="113">
        <v>0.35580000000000001</v>
      </c>
      <c r="AS79" s="113">
        <v>0.3604</v>
      </c>
      <c r="AT79" s="113">
        <v>0.3654</v>
      </c>
      <c r="AU79" s="113">
        <v>0.37080000000000002</v>
      </c>
      <c r="AV79" s="113">
        <v>0.37640000000000001</v>
      </c>
      <c r="AW79" s="113">
        <v>0.38240000000000002</v>
      </c>
      <c r="AX79" s="113">
        <v>0.38890000000000002</v>
      </c>
      <c r="AY79" s="113">
        <v>0.3957</v>
      </c>
      <c r="AZ79" s="113">
        <v>0.40289999999999998</v>
      </c>
      <c r="BA79" s="113">
        <v>0.41070000000000001</v>
      </c>
      <c r="BB79" s="113">
        <v>0.41899999999999998</v>
      </c>
      <c r="BC79" s="113">
        <v>0.42780000000000001</v>
      </c>
      <c r="BD79" s="113">
        <v>0.43719999999999998</v>
      </c>
      <c r="BE79" s="113">
        <v>0.4471</v>
      </c>
      <c r="BF79" s="113">
        <v>0.4577</v>
      </c>
      <c r="BG79" s="113">
        <v>0.46889999999999998</v>
      </c>
      <c r="BH79" s="113">
        <v>0.48070000000000002</v>
      </c>
      <c r="BI79" s="113">
        <v>0.49330000000000002</v>
      </c>
      <c r="BJ79" s="113">
        <v>0.50649999999999995</v>
      </c>
      <c r="BK79" s="113">
        <v>0.52059999999999995</v>
      </c>
      <c r="BL79" s="113">
        <v>0.53539999999999999</v>
      </c>
      <c r="BM79" s="113">
        <v>0.55110000000000003</v>
      </c>
      <c r="BN79" s="113">
        <v>0.5675</v>
      </c>
      <c r="BO79" s="113">
        <v>0.58460000000000001</v>
      </c>
      <c r="BP79" s="113">
        <v>0.60250000000000004</v>
      </c>
      <c r="BQ79" s="113">
        <v>0.621</v>
      </c>
      <c r="BR79" s="113">
        <v>0.64019999999999999</v>
      </c>
      <c r="BS79" s="113">
        <v>0.65980000000000005</v>
      </c>
      <c r="BT79" s="113">
        <v>0.67969999999999997</v>
      </c>
      <c r="BU79" s="113">
        <v>0.69969999999999999</v>
      </c>
      <c r="BV79" s="113">
        <v>0.71940000000000004</v>
      </c>
      <c r="BW79" s="113">
        <v>0.73870000000000002</v>
      </c>
      <c r="BX79" s="113">
        <v>0.75700000000000001</v>
      </c>
      <c r="BY79" s="113">
        <v>0.77429999999999999</v>
      </c>
      <c r="BZ79" s="113">
        <v>0.7903</v>
      </c>
      <c r="CA79" s="113">
        <v>0.80510000000000004</v>
      </c>
      <c r="CB79" s="113">
        <v>0.81850000000000001</v>
      </c>
      <c r="CC79" s="113">
        <v>0.8306</v>
      </c>
      <c r="CD79" s="113">
        <v>0.84130000000000005</v>
      </c>
      <c r="CE79" s="113">
        <v>0.85089999999999999</v>
      </c>
      <c r="CF79" s="113">
        <v>0.86029999999999995</v>
      </c>
      <c r="CG79" s="113">
        <v>0.86890000000000001</v>
      </c>
      <c r="CH79" s="113">
        <v>0.87770000000000004</v>
      </c>
      <c r="CI79" s="113">
        <v>0.88560000000000005</v>
      </c>
      <c r="CJ79" s="114"/>
      <c r="CK79" s="114"/>
      <c r="CL79" s="114"/>
      <c r="CM79" s="114"/>
      <c r="CN79" s="114"/>
      <c r="CO79" s="114"/>
      <c r="CP79" s="114"/>
    </row>
    <row r="80" spans="1:94" s="109" customFormat="1" ht="11.25" x14ac:dyDescent="0.2">
      <c r="A80" s="108">
        <v>89</v>
      </c>
      <c r="B80" s="113">
        <v>0.27450000000000002</v>
      </c>
      <c r="C80" s="113">
        <v>0.27479999999999999</v>
      </c>
      <c r="D80" s="113">
        <v>0.27510000000000001</v>
      </c>
      <c r="E80" s="113">
        <v>0.27539999999999998</v>
      </c>
      <c r="F80" s="113">
        <v>0.27579999999999999</v>
      </c>
      <c r="G80" s="113">
        <v>0.2762</v>
      </c>
      <c r="H80" s="113">
        <v>0.27650000000000002</v>
      </c>
      <c r="I80" s="113">
        <v>0.27700000000000002</v>
      </c>
      <c r="J80" s="113">
        <v>0.27739999999999998</v>
      </c>
      <c r="K80" s="113">
        <v>0.27789999999999998</v>
      </c>
      <c r="L80" s="113">
        <v>0.27839999999999998</v>
      </c>
      <c r="M80" s="113">
        <v>0.27900000000000003</v>
      </c>
      <c r="N80" s="113">
        <v>0.27960000000000002</v>
      </c>
      <c r="O80" s="113">
        <v>0.2802</v>
      </c>
      <c r="P80" s="113">
        <v>0.28089999999999998</v>
      </c>
      <c r="Q80" s="113">
        <v>0.28160000000000002</v>
      </c>
      <c r="R80" s="113">
        <v>0.28239999999999998</v>
      </c>
      <c r="S80" s="113">
        <v>0.28320000000000001</v>
      </c>
      <c r="T80" s="113">
        <v>0.28410000000000002</v>
      </c>
      <c r="U80" s="113">
        <v>0.28499999999999998</v>
      </c>
      <c r="V80" s="113">
        <v>0.28599999999999998</v>
      </c>
      <c r="W80" s="113">
        <v>0.28699999999999998</v>
      </c>
      <c r="X80" s="113">
        <v>0.28810000000000002</v>
      </c>
      <c r="Y80" s="113">
        <v>0.2893</v>
      </c>
      <c r="Z80" s="113">
        <v>0.29049999999999998</v>
      </c>
      <c r="AA80" s="113">
        <v>0.29189999999999999</v>
      </c>
      <c r="AB80" s="113">
        <v>0.29330000000000001</v>
      </c>
      <c r="AC80" s="113">
        <v>0.2949</v>
      </c>
      <c r="AD80" s="113">
        <v>0.29649999999999999</v>
      </c>
      <c r="AE80" s="113">
        <v>0.29830000000000001</v>
      </c>
      <c r="AF80" s="113">
        <v>0.30020000000000002</v>
      </c>
      <c r="AG80" s="113">
        <v>0.30220000000000002</v>
      </c>
      <c r="AH80" s="113">
        <v>0.30430000000000001</v>
      </c>
      <c r="AI80" s="113">
        <v>0.30659999999999998</v>
      </c>
      <c r="AJ80" s="113">
        <v>0.30909999999999999</v>
      </c>
      <c r="AK80" s="113">
        <v>0.31169999999999998</v>
      </c>
      <c r="AL80" s="113">
        <v>0.3145</v>
      </c>
      <c r="AM80" s="113">
        <v>0.3175</v>
      </c>
      <c r="AN80" s="113">
        <v>0.32069999999999999</v>
      </c>
      <c r="AO80" s="113">
        <v>0.3241</v>
      </c>
      <c r="AP80" s="113">
        <v>0.32779999999999998</v>
      </c>
      <c r="AQ80" s="113">
        <v>0.33169999999999999</v>
      </c>
      <c r="AR80" s="113">
        <v>0.33579999999999999</v>
      </c>
      <c r="AS80" s="113">
        <v>0.34029999999999999</v>
      </c>
      <c r="AT80" s="113">
        <v>0.34499999999999997</v>
      </c>
      <c r="AU80" s="113">
        <v>0.35010000000000002</v>
      </c>
      <c r="AV80" s="113">
        <v>0.35549999999999998</v>
      </c>
      <c r="AW80" s="113">
        <v>0.36130000000000001</v>
      </c>
      <c r="AX80" s="113">
        <v>0.3674</v>
      </c>
      <c r="AY80" s="113">
        <v>0.37390000000000001</v>
      </c>
      <c r="AZ80" s="113">
        <v>0.38080000000000003</v>
      </c>
      <c r="BA80" s="113">
        <v>0.38829999999999998</v>
      </c>
      <c r="BB80" s="113">
        <v>0.3962</v>
      </c>
      <c r="BC80" s="113">
        <v>0.4047</v>
      </c>
      <c r="BD80" s="113">
        <v>0.41370000000000001</v>
      </c>
      <c r="BE80" s="113">
        <v>0.42330000000000001</v>
      </c>
      <c r="BF80" s="113">
        <v>0.43340000000000001</v>
      </c>
      <c r="BG80" s="113">
        <v>0.44429999999999997</v>
      </c>
      <c r="BH80" s="113">
        <v>0.45569999999999999</v>
      </c>
      <c r="BI80" s="113">
        <v>0.46789999999999998</v>
      </c>
      <c r="BJ80" s="113">
        <v>0.48089999999999999</v>
      </c>
      <c r="BK80" s="113">
        <v>0.49459999999999998</v>
      </c>
      <c r="BL80" s="113">
        <v>0.5091</v>
      </c>
      <c r="BM80" s="113">
        <v>0.52439999999999998</v>
      </c>
      <c r="BN80" s="113">
        <v>0.54059999999999997</v>
      </c>
      <c r="BO80" s="113">
        <v>0.55759999999999998</v>
      </c>
      <c r="BP80" s="113">
        <v>0.57540000000000002</v>
      </c>
      <c r="BQ80" s="113">
        <v>0.59389999999999998</v>
      </c>
      <c r="BR80" s="113">
        <v>0.61319999999999997</v>
      </c>
      <c r="BS80" s="113">
        <v>0.63300000000000001</v>
      </c>
      <c r="BT80" s="113">
        <v>0.65329999999999999</v>
      </c>
      <c r="BU80" s="113">
        <v>0.67369999999999997</v>
      </c>
      <c r="BV80" s="113">
        <v>0.69410000000000005</v>
      </c>
      <c r="BW80" s="113">
        <v>0.71409999999999996</v>
      </c>
      <c r="BX80" s="113">
        <v>0.73319999999999996</v>
      </c>
      <c r="BY80" s="113">
        <v>0.75129999999999997</v>
      </c>
      <c r="BZ80" s="113">
        <v>0.76819999999999999</v>
      </c>
      <c r="CA80" s="113">
        <v>0.78390000000000004</v>
      </c>
      <c r="CB80" s="113">
        <v>0.79820000000000002</v>
      </c>
      <c r="CC80" s="113">
        <v>0.81110000000000004</v>
      </c>
      <c r="CD80" s="113">
        <v>0.8226</v>
      </c>
      <c r="CE80" s="113">
        <v>0.83289999999999997</v>
      </c>
      <c r="CF80" s="113">
        <v>0.84309999999999996</v>
      </c>
      <c r="CG80" s="113">
        <v>0.85240000000000005</v>
      </c>
      <c r="CH80" s="113">
        <v>0.86199999999999999</v>
      </c>
      <c r="CI80" s="113">
        <v>0.87060000000000004</v>
      </c>
      <c r="CJ80" s="114"/>
      <c r="CK80" s="114"/>
      <c r="CL80" s="114"/>
      <c r="CM80" s="114"/>
      <c r="CN80" s="114"/>
      <c r="CO80" s="114"/>
      <c r="CP80" s="114"/>
    </row>
    <row r="81" spans="1:94" s="109" customFormat="1" ht="11.25" x14ac:dyDescent="0.2">
      <c r="A81" s="108">
        <v>90</v>
      </c>
      <c r="B81" s="113">
        <v>0.2591</v>
      </c>
      <c r="C81" s="113">
        <v>0.25940000000000002</v>
      </c>
      <c r="D81" s="113">
        <v>0.25969999999999999</v>
      </c>
      <c r="E81" s="113">
        <v>0.26</v>
      </c>
      <c r="F81" s="113">
        <v>0.26029999999999998</v>
      </c>
      <c r="G81" s="113">
        <v>0.26069999999999999</v>
      </c>
      <c r="H81" s="113">
        <v>0.26100000000000001</v>
      </c>
      <c r="I81" s="113">
        <v>0.26140000000000002</v>
      </c>
      <c r="J81" s="113">
        <v>0.26190000000000002</v>
      </c>
      <c r="K81" s="113">
        <v>0.26229999999999998</v>
      </c>
      <c r="L81" s="113">
        <v>0.26279999999999998</v>
      </c>
      <c r="M81" s="113">
        <v>0.26340000000000002</v>
      </c>
      <c r="N81" s="113">
        <v>0.26390000000000002</v>
      </c>
      <c r="O81" s="113">
        <v>0.26450000000000001</v>
      </c>
      <c r="P81" s="113">
        <v>0.26519999999999999</v>
      </c>
      <c r="Q81" s="113">
        <v>0.26590000000000003</v>
      </c>
      <c r="R81" s="113">
        <v>0.2666</v>
      </c>
      <c r="S81" s="113">
        <v>0.26729999999999998</v>
      </c>
      <c r="T81" s="113">
        <v>0.26819999999999999</v>
      </c>
      <c r="U81" s="113">
        <v>0.26900000000000002</v>
      </c>
      <c r="V81" s="113">
        <v>0.26989999999999997</v>
      </c>
      <c r="W81" s="113">
        <v>0.27089999999999997</v>
      </c>
      <c r="X81" s="113">
        <v>0.27200000000000002</v>
      </c>
      <c r="Y81" s="113">
        <v>0.27310000000000001</v>
      </c>
      <c r="Z81" s="113">
        <v>0.27429999999999999</v>
      </c>
      <c r="AA81" s="113">
        <v>0.27560000000000001</v>
      </c>
      <c r="AB81" s="113">
        <v>0.27689999999999998</v>
      </c>
      <c r="AC81" s="113">
        <v>0.27839999999999998</v>
      </c>
      <c r="AD81" s="113">
        <v>0.27989999999999998</v>
      </c>
      <c r="AE81" s="113">
        <v>0.28160000000000002</v>
      </c>
      <c r="AF81" s="113">
        <v>0.28339999999999999</v>
      </c>
      <c r="AG81" s="113">
        <v>0.2853</v>
      </c>
      <c r="AH81" s="113">
        <v>0.2873</v>
      </c>
      <c r="AI81" s="113">
        <v>0.28949999999999998</v>
      </c>
      <c r="AJ81" s="113">
        <v>0.2918</v>
      </c>
      <c r="AK81" s="113">
        <v>0.29430000000000001</v>
      </c>
      <c r="AL81" s="113">
        <v>0.29699999999999999</v>
      </c>
      <c r="AM81" s="113">
        <v>0.29980000000000001</v>
      </c>
      <c r="AN81" s="113">
        <v>0.3029</v>
      </c>
      <c r="AO81" s="113">
        <v>0.30609999999999998</v>
      </c>
      <c r="AP81" s="113">
        <v>0.30959999999999999</v>
      </c>
      <c r="AQ81" s="113">
        <v>0.31330000000000002</v>
      </c>
      <c r="AR81" s="113">
        <v>0.31719999999999998</v>
      </c>
      <c r="AS81" s="113">
        <v>0.32150000000000001</v>
      </c>
      <c r="AT81" s="113">
        <v>0.32600000000000001</v>
      </c>
      <c r="AU81" s="113">
        <v>0.33079999999999998</v>
      </c>
      <c r="AV81" s="113">
        <v>0.33600000000000002</v>
      </c>
      <c r="AW81" s="113">
        <v>0.34139999999999998</v>
      </c>
      <c r="AX81" s="113">
        <v>0.3473</v>
      </c>
      <c r="AY81" s="113">
        <v>0.35349999999999998</v>
      </c>
      <c r="AZ81" s="113">
        <v>0.36009999999999998</v>
      </c>
      <c r="BA81" s="113">
        <v>0.36720000000000003</v>
      </c>
      <c r="BB81" s="113">
        <v>0.37480000000000002</v>
      </c>
      <c r="BC81" s="113">
        <v>0.38300000000000001</v>
      </c>
      <c r="BD81" s="113">
        <v>0.3916</v>
      </c>
      <c r="BE81" s="113">
        <v>0.40079999999999999</v>
      </c>
      <c r="BF81" s="113">
        <v>0.41060000000000002</v>
      </c>
      <c r="BG81" s="113">
        <v>0.42099999999999999</v>
      </c>
      <c r="BH81" s="113">
        <v>0.43209999999999998</v>
      </c>
      <c r="BI81" s="113">
        <v>0.44390000000000002</v>
      </c>
      <c r="BJ81" s="113">
        <v>0.45650000000000002</v>
      </c>
      <c r="BK81" s="113">
        <v>0.4698</v>
      </c>
      <c r="BL81" s="113">
        <v>0.48399999999999999</v>
      </c>
      <c r="BM81" s="113">
        <v>0.499</v>
      </c>
      <c r="BN81" s="113">
        <v>0.51490000000000002</v>
      </c>
      <c r="BO81" s="113">
        <v>0.53159999999999996</v>
      </c>
      <c r="BP81" s="113">
        <v>0.54920000000000002</v>
      </c>
      <c r="BQ81" s="113">
        <v>0.56769999999999998</v>
      </c>
      <c r="BR81" s="113">
        <v>0.58689999999999998</v>
      </c>
      <c r="BS81" s="113">
        <v>0.60680000000000001</v>
      </c>
      <c r="BT81" s="113">
        <v>0.62729999999999997</v>
      </c>
      <c r="BU81" s="113">
        <v>0.64810000000000001</v>
      </c>
      <c r="BV81" s="113">
        <v>0.66879999999999995</v>
      </c>
      <c r="BW81" s="113">
        <v>0.68940000000000001</v>
      </c>
      <c r="BX81" s="113">
        <v>0.70920000000000005</v>
      </c>
      <c r="BY81" s="113">
        <v>0.72799999999999998</v>
      </c>
      <c r="BZ81" s="113">
        <v>0.74570000000000003</v>
      </c>
      <c r="CA81" s="113">
        <v>0.76219999999999999</v>
      </c>
      <c r="CB81" s="113">
        <v>0.77729999999999999</v>
      </c>
      <c r="CC81" s="113">
        <v>0.79100000000000004</v>
      </c>
      <c r="CD81" s="113">
        <v>0.80320000000000003</v>
      </c>
      <c r="CE81" s="113">
        <v>0.81420000000000003</v>
      </c>
      <c r="CF81" s="113">
        <v>0.82520000000000004</v>
      </c>
      <c r="CG81" s="113">
        <v>0.83509999999999995</v>
      </c>
      <c r="CH81" s="113">
        <v>0.84550000000000003</v>
      </c>
      <c r="CI81" s="113">
        <v>0.8548</v>
      </c>
      <c r="CJ81" s="114"/>
      <c r="CK81" s="114"/>
      <c r="CL81" s="114"/>
      <c r="CM81" s="114"/>
      <c r="CN81" s="114"/>
      <c r="CO81" s="114"/>
      <c r="CP81" s="114"/>
    </row>
    <row r="82" spans="1:94" s="109" customFormat="1" ht="11.25" x14ac:dyDescent="0.2">
      <c r="A82" s="108">
        <v>91</v>
      </c>
      <c r="B82" s="113">
        <v>0.24490000000000001</v>
      </c>
      <c r="C82" s="113">
        <v>0.2452</v>
      </c>
      <c r="D82" s="113">
        <v>0.2455</v>
      </c>
      <c r="E82" s="113">
        <v>0.2457</v>
      </c>
      <c r="F82" s="113">
        <v>0.24610000000000001</v>
      </c>
      <c r="G82" s="113">
        <v>0.24640000000000001</v>
      </c>
      <c r="H82" s="113">
        <v>0.2467</v>
      </c>
      <c r="I82" s="113">
        <v>0.24709999999999999</v>
      </c>
      <c r="J82" s="113">
        <v>0.2475</v>
      </c>
      <c r="K82" s="113">
        <v>0.248</v>
      </c>
      <c r="L82" s="113">
        <v>0.24840000000000001</v>
      </c>
      <c r="M82" s="113">
        <v>0.24890000000000001</v>
      </c>
      <c r="N82" s="113">
        <v>0.2495</v>
      </c>
      <c r="O82" s="113">
        <v>0.25</v>
      </c>
      <c r="P82" s="113">
        <v>0.25059999999999999</v>
      </c>
      <c r="Q82" s="113">
        <v>0.25130000000000002</v>
      </c>
      <c r="R82" s="113">
        <v>0.252</v>
      </c>
      <c r="S82" s="113">
        <v>0.25269999999999998</v>
      </c>
      <c r="T82" s="113">
        <v>0.2535</v>
      </c>
      <c r="U82" s="113">
        <v>0.25430000000000003</v>
      </c>
      <c r="V82" s="113">
        <v>0.25519999999999998</v>
      </c>
      <c r="W82" s="113">
        <v>0.25609999999999999</v>
      </c>
      <c r="X82" s="113">
        <v>0.2571</v>
      </c>
      <c r="Y82" s="113">
        <v>0.2581</v>
      </c>
      <c r="Z82" s="113">
        <v>0.25929999999999997</v>
      </c>
      <c r="AA82" s="113">
        <v>0.26050000000000001</v>
      </c>
      <c r="AB82" s="113">
        <v>0.26179999999999998</v>
      </c>
      <c r="AC82" s="113">
        <v>0.26319999999999999</v>
      </c>
      <c r="AD82" s="113">
        <v>0.2646</v>
      </c>
      <c r="AE82" s="113">
        <v>0.26619999999999999</v>
      </c>
      <c r="AF82" s="113">
        <v>0.26790000000000003</v>
      </c>
      <c r="AG82" s="113">
        <v>0.2697</v>
      </c>
      <c r="AH82" s="113">
        <v>0.27160000000000001</v>
      </c>
      <c r="AI82" s="113">
        <v>0.2737</v>
      </c>
      <c r="AJ82" s="113">
        <v>0.27589999999999998</v>
      </c>
      <c r="AK82" s="113">
        <v>0.27829999999999999</v>
      </c>
      <c r="AL82" s="113">
        <v>0.28079999999999999</v>
      </c>
      <c r="AM82" s="113">
        <v>0.28349999999999997</v>
      </c>
      <c r="AN82" s="113">
        <v>0.28639999999999999</v>
      </c>
      <c r="AO82" s="113">
        <v>0.28949999999999998</v>
      </c>
      <c r="AP82" s="113">
        <v>0.29270000000000002</v>
      </c>
      <c r="AQ82" s="113">
        <v>0.29620000000000002</v>
      </c>
      <c r="AR82" s="113">
        <v>0.3</v>
      </c>
      <c r="AS82" s="113">
        <v>0.30399999999999999</v>
      </c>
      <c r="AT82" s="113">
        <v>0.30830000000000002</v>
      </c>
      <c r="AU82" s="113">
        <v>0.31290000000000001</v>
      </c>
      <c r="AV82" s="113">
        <v>0.31780000000000003</v>
      </c>
      <c r="AW82" s="113">
        <v>0.3231</v>
      </c>
      <c r="AX82" s="113">
        <v>0.3286</v>
      </c>
      <c r="AY82" s="113">
        <v>0.33460000000000001</v>
      </c>
      <c r="AZ82" s="113">
        <v>0.34089999999999998</v>
      </c>
      <c r="BA82" s="113">
        <v>0.34770000000000001</v>
      </c>
      <c r="BB82" s="113">
        <v>0.35499999999999998</v>
      </c>
      <c r="BC82" s="113">
        <v>0.36270000000000002</v>
      </c>
      <c r="BD82" s="113">
        <v>0.371</v>
      </c>
      <c r="BE82" s="113">
        <v>0.37990000000000002</v>
      </c>
      <c r="BF82" s="113">
        <v>0.38929999999999998</v>
      </c>
      <c r="BG82" s="113">
        <v>0.39929999999999999</v>
      </c>
      <c r="BH82" s="113">
        <v>0.41</v>
      </c>
      <c r="BI82" s="113">
        <v>0.4214</v>
      </c>
      <c r="BJ82" s="113">
        <v>0.43359999999999999</v>
      </c>
      <c r="BK82" s="113">
        <v>0.44650000000000001</v>
      </c>
      <c r="BL82" s="113">
        <v>0.46029999999999999</v>
      </c>
      <c r="BM82" s="113">
        <v>0.47499999999999998</v>
      </c>
      <c r="BN82" s="113">
        <v>0.49049999999999999</v>
      </c>
      <c r="BO82" s="113">
        <v>0.50700000000000001</v>
      </c>
      <c r="BP82" s="113">
        <v>0.52429999999999999</v>
      </c>
      <c r="BQ82" s="113">
        <v>0.54249999999999998</v>
      </c>
      <c r="BR82" s="113">
        <v>0.56159999999999999</v>
      </c>
      <c r="BS82" s="113">
        <v>0.58150000000000002</v>
      </c>
      <c r="BT82" s="113">
        <v>0.60209999999999997</v>
      </c>
      <c r="BU82" s="113">
        <v>0.623</v>
      </c>
      <c r="BV82" s="113">
        <v>0.64410000000000001</v>
      </c>
      <c r="BW82" s="113">
        <v>0.66510000000000002</v>
      </c>
      <c r="BX82" s="113">
        <v>0.68540000000000001</v>
      </c>
      <c r="BY82" s="113">
        <v>0.70479999999999998</v>
      </c>
      <c r="BZ82" s="113">
        <v>0.72319999999999995</v>
      </c>
      <c r="CA82" s="113">
        <v>0.74039999999999995</v>
      </c>
      <c r="CB82" s="113">
        <v>0.75619999999999998</v>
      </c>
      <c r="CC82" s="113">
        <v>0.77059999999999995</v>
      </c>
      <c r="CD82" s="113">
        <v>0.78349999999999997</v>
      </c>
      <c r="CE82" s="113">
        <v>0.79510000000000003</v>
      </c>
      <c r="CF82" s="113">
        <v>0.80669999999999997</v>
      </c>
      <c r="CG82" s="113">
        <v>0.81730000000000003</v>
      </c>
      <c r="CH82" s="113">
        <v>0.82840000000000003</v>
      </c>
      <c r="CI82" s="113">
        <v>0.83850000000000002</v>
      </c>
      <c r="CJ82" s="114"/>
      <c r="CK82" s="114"/>
      <c r="CL82" s="114"/>
      <c r="CM82" s="114"/>
      <c r="CN82" s="114"/>
      <c r="CO82" s="114"/>
      <c r="CP82" s="114"/>
    </row>
    <row r="83" spans="1:94" s="109" customFormat="1" ht="11.25" x14ac:dyDescent="0.2">
      <c r="A83" s="108">
        <v>92</v>
      </c>
      <c r="B83" s="113">
        <v>0.2319</v>
      </c>
      <c r="C83" s="113">
        <v>0.23219999999999999</v>
      </c>
      <c r="D83" s="113">
        <v>0.2324</v>
      </c>
      <c r="E83" s="113">
        <v>0.23269999999999999</v>
      </c>
      <c r="F83" s="113">
        <v>0.23300000000000001</v>
      </c>
      <c r="G83" s="113">
        <v>0.23330000000000001</v>
      </c>
      <c r="H83" s="113">
        <v>0.2336</v>
      </c>
      <c r="I83" s="113">
        <v>0.23400000000000001</v>
      </c>
      <c r="J83" s="113">
        <v>0.2344</v>
      </c>
      <c r="K83" s="113">
        <v>0.23480000000000001</v>
      </c>
      <c r="L83" s="113">
        <v>0.23519999999999999</v>
      </c>
      <c r="M83" s="113">
        <v>0.23569999999999999</v>
      </c>
      <c r="N83" s="113">
        <v>0.23619999999999999</v>
      </c>
      <c r="O83" s="113">
        <v>0.23680000000000001</v>
      </c>
      <c r="P83" s="113">
        <v>0.23730000000000001</v>
      </c>
      <c r="Q83" s="113">
        <v>0.23799999999999999</v>
      </c>
      <c r="R83" s="113">
        <v>0.23860000000000001</v>
      </c>
      <c r="S83" s="113">
        <v>0.23930000000000001</v>
      </c>
      <c r="T83" s="113">
        <v>0.24</v>
      </c>
      <c r="U83" s="113">
        <v>0.24079999999999999</v>
      </c>
      <c r="V83" s="113">
        <v>0.24160000000000001</v>
      </c>
      <c r="W83" s="113">
        <v>0.24249999999999999</v>
      </c>
      <c r="X83" s="113">
        <v>0.24340000000000001</v>
      </c>
      <c r="Y83" s="113">
        <v>0.2445</v>
      </c>
      <c r="Z83" s="113">
        <v>0.2455</v>
      </c>
      <c r="AA83" s="113">
        <v>0.2467</v>
      </c>
      <c r="AB83" s="113">
        <v>0.24790000000000001</v>
      </c>
      <c r="AC83" s="113">
        <v>0.2492</v>
      </c>
      <c r="AD83" s="113">
        <v>0.25059999999999999</v>
      </c>
      <c r="AE83" s="113">
        <v>0.25209999999999999</v>
      </c>
      <c r="AF83" s="113">
        <v>0.25369999999999998</v>
      </c>
      <c r="AG83" s="113">
        <v>0.25540000000000002</v>
      </c>
      <c r="AH83" s="113">
        <v>0.25719999999999998</v>
      </c>
      <c r="AI83" s="113">
        <v>0.25919999999999999</v>
      </c>
      <c r="AJ83" s="113">
        <v>0.26129999999999998</v>
      </c>
      <c r="AK83" s="113">
        <v>0.26350000000000001</v>
      </c>
      <c r="AL83" s="113">
        <v>0.26590000000000003</v>
      </c>
      <c r="AM83" s="113">
        <v>0.26850000000000002</v>
      </c>
      <c r="AN83" s="113">
        <v>0.27129999999999999</v>
      </c>
      <c r="AO83" s="113">
        <v>0.2742</v>
      </c>
      <c r="AP83" s="113">
        <v>0.27729999999999999</v>
      </c>
      <c r="AQ83" s="113">
        <v>0.28070000000000001</v>
      </c>
      <c r="AR83" s="113">
        <v>0.28420000000000001</v>
      </c>
      <c r="AS83" s="113">
        <v>0.28810000000000002</v>
      </c>
      <c r="AT83" s="113">
        <v>0.29220000000000002</v>
      </c>
      <c r="AU83" s="113">
        <v>0.29649999999999999</v>
      </c>
      <c r="AV83" s="113">
        <v>0.30120000000000002</v>
      </c>
      <c r="AW83" s="113">
        <v>0.30620000000000003</v>
      </c>
      <c r="AX83" s="113">
        <v>0.3115</v>
      </c>
      <c r="AY83" s="113">
        <v>0.31719999999999998</v>
      </c>
      <c r="AZ83" s="113">
        <v>0.32319999999999999</v>
      </c>
      <c r="BA83" s="113">
        <v>0.32969999999999999</v>
      </c>
      <c r="BB83" s="113">
        <v>0.3367</v>
      </c>
      <c r="BC83" s="113">
        <v>0.34410000000000002</v>
      </c>
      <c r="BD83" s="113">
        <v>0.35210000000000002</v>
      </c>
      <c r="BE83" s="113">
        <v>0.36059999999999998</v>
      </c>
      <c r="BF83" s="113">
        <v>0.36959999999999998</v>
      </c>
      <c r="BG83" s="113">
        <v>0.37930000000000003</v>
      </c>
      <c r="BH83" s="113">
        <v>0.3896</v>
      </c>
      <c r="BI83" s="113">
        <v>0.40060000000000001</v>
      </c>
      <c r="BJ83" s="113">
        <v>0.4123</v>
      </c>
      <c r="BK83" s="113">
        <v>0.4249</v>
      </c>
      <c r="BL83" s="113">
        <v>0.43830000000000002</v>
      </c>
      <c r="BM83" s="113">
        <v>0.45250000000000001</v>
      </c>
      <c r="BN83" s="113">
        <v>0.4677</v>
      </c>
      <c r="BO83" s="113">
        <v>0.48380000000000001</v>
      </c>
      <c r="BP83" s="113">
        <v>0.50080000000000002</v>
      </c>
      <c r="BQ83" s="113">
        <v>0.51880000000000004</v>
      </c>
      <c r="BR83" s="113">
        <v>0.53759999999999997</v>
      </c>
      <c r="BS83" s="113">
        <v>0.55740000000000001</v>
      </c>
      <c r="BT83" s="113">
        <v>0.57799999999999996</v>
      </c>
      <c r="BU83" s="113">
        <v>0.59899999999999998</v>
      </c>
      <c r="BV83" s="113">
        <v>0.62019999999999997</v>
      </c>
      <c r="BW83" s="113">
        <v>0.64149999999999996</v>
      </c>
      <c r="BX83" s="113">
        <v>0.66220000000000001</v>
      </c>
      <c r="BY83" s="113">
        <v>0.68210000000000004</v>
      </c>
      <c r="BZ83" s="113">
        <v>0.70099999999999996</v>
      </c>
      <c r="CA83" s="113">
        <v>0.71879999999999999</v>
      </c>
      <c r="CB83" s="113">
        <v>0.73519999999999996</v>
      </c>
      <c r="CC83" s="113">
        <v>0.75029999999999997</v>
      </c>
      <c r="CD83" s="113">
        <v>0.76380000000000003</v>
      </c>
      <c r="CE83" s="113">
        <v>0.77600000000000002</v>
      </c>
      <c r="CF83" s="113">
        <v>0.78820000000000001</v>
      </c>
      <c r="CG83" s="113">
        <v>0.7994</v>
      </c>
      <c r="CH83" s="113">
        <v>0.81110000000000004</v>
      </c>
      <c r="CI83" s="113">
        <v>0.82179999999999997</v>
      </c>
      <c r="CJ83" s="114"/>
      <c r="CK83" s="114"/>
      <c r="CL83" s="114"/>
      <c r="CM83" s="114"/>
      <c r="CN83" s="114"/>
      <c r="CO83" s="114"/>
      <c r="CP83" s="114"/>
    </row>
    <row r="84" spans="1:94" s="109" customFormat="1" ht="11.25" x14ac:dyDescent="0.2">
      <c r="A84" s="108">
        <v>93</v>
      </c>
      <c r="B84" s="113">
        <v>0.22020000000000001</v>
      </c>
      <c r="C84" s="113">
        <v>0.22040000000000001</v>
      </c>
      <c r="D84" s="113">
        <v>0.22059999999999999</v>
      </c>
      <c r="E84" s="113">
        <v>0.22090000000000001</v>
      </c>
      <c r="F84" s="113">
        <v>0.22120000000000001</v>
      </c>
      <c r="G84" s="113">
        <v>0.2215</v>
      </c>
      <c r="H84" s="113">
        <v>0.2218</v>
      </c>
      <c r="I84" s="113">
        <v>0.22209999999999999</v>
      </c>
      <c r="J84" s="113">
        <v>0.2225</v>
      </c>
      <c r="K84" s="113">
        <v>0.22289999999999999</v>
      </c>
      <c r="L84" s="113">
        <v>0.2233</v>
      </c>
      <c r="M84" s="113">
        <v>0.22370000000000001</v>
      </c>
      <c r="N84" s="113">
        <v>0.22420000000000001</v>
      </c>
      <c r="O84" s="113">
        <v>0.22470000000000001</v>
      </c>
      <c r="P84" s="113">
        <v>0.2253</v>
      </c>
      <c r="Q84" s="113">
        <v>0.22589999999999999</v>
      </c>
      <c r="R84" s="113">
        <v>0.22650000000000001</v>
      </c>
      <c r="S84" s="113">
        <v>0.2271</v>
      </c>
      <c r="T84" s="113">
        <v>0.2278</v>
      </c>
      <c r="U84" s="113">
        <v>0.2286</v>
      </c>
      <c r="V84" s="113">
        <v>0.22939999999999999</v>
      </c>
      <c r="W84" s="113">
        <v>0.23019999999999999</v>
      </c>
      <c r="X84" s="113">
        <v>0.2311</v>
      </c>
      <c r="Y84" s="113">
        <v>0.23200000000000001</v>
      </c>
      <c r="Z84" s="113">
        <v>0.2331</v>
      </c>
      <c r="AA84" s="113">
        <v>0.23419999999999999</v>
      </c>
      <c r="AB84" s="113">
        <v>0.23530000000000001</v>
      </c>
      <c r="AC84" s="113">
        <v>0.2366</v>
      </c>
      <c r="AD84" s="113">
        <v>0.2379</v>
      </c>
      <c r="AE84" s="113">
        <v>0.23930000000000001</v>
      </c>
      <c r="AF84" s="113">
        <v>0.24079999999999999</v>
      </c>
      <c r="AG84" s="113">
        <v>0.24249999999999999</v>
      </c>
      <c r="AH84" s="113">
        <v>0.2442</v>
      </c>
      <c r="AI84" s="113">
        <v>0.24610000000000001</v>
      </c>
      <c r="AJ84" s="113">
        <v>0.24809999999999999</v>
      </c>
      <c r="AK84" s="113">
        <v>0.25019999999999998</v>
      </c>
      <c r="AL84" s="113">
        <v>0.2525</v>
      </c>
      <c r="AM84" s="113">
        <v>0.25490000000000002</v>
      </c>
      <c r="AN84" s="113">
        <v>0.25750000000000001</v>
      </c>
      <c r="AO84" s="113">
        <v>0.26029999999999998</v>
      </c>
      <c r="AP84" s="113">
        <v>0.26329999999999998</v>
      </c>
      <c r="AQ84" s="113">
        <v>0.26650000000000001</v>
      </c>
      <c r="AR84" s="113">
        <v>0.26989999999999997</v>
      </c>
      <c r="AS84" s="113">
        <v>0.27360000000000001</v>
      </c>
      <c r="AT84" s="113">
        <v>0.27750000000000002</v>
      </c>
      <c r="AU84" s="113">
        <v>0.28170000000000001</v>
      </c>
      <c r="AV84" s="113">
        <v>0.28610000000000002</v>
      </c>
      <c r="AW84" s="113">
        <v>0.29089999999999999</v>
      </c>
      <c r="AX84" s="113">
        <v>0.2959</v>
      </c>
      <c r="AY84" s="113">
        <v>0.3014</v>
      </c>
      <c r="AZ84" s="113">
        <v>0.30709999999999998</v>
      </c>
      <c r="BA84" s="113">
        <v>0.31340000000000001</v>
      </c>
      <c r="BB84" s="113">
        <v>0.32</v>
      </c>
      <c r="BC84" s="113">
        <v>0.32719999999999999</v>
      </c>
      <c r="BD84" s="113">
        <v>0.33479999999999999</v>
      </c>
      <c r="BE84" s="113">
        <v>0.34289999999999998</v>
      </c>
      <c r="BF84" s="113">
        <v>0.35170000000000001</v>
      </c>
      <c r="BG84" s="113">
        <v>0.36099999999999999</v>
      </c>
      <c r="BH84" s="113">
        <v>0.37090000000000001</v>
      </c>
      <c r="BI84" s="113">
        <v>0.38150000000000001</v>
      </c>
      <c r="BJ84" s="113">
        <v>0.39290000000000003</v>
      </c>
      <c r="BK84" s="113">
        <v>0.40500000000000003</v>
      </c>
      <c r="BL84" s="113">
        <v>0.41799999999999998</v>
      </c>
      <c r="BM84" s="113">
        <v>0.43180000000000002</v>
      </c>
      <c r="BN84" s="113">
        <v>0.4466</v>
      </c>
      <c r="BO84" s="113">
        <v>0.46229999999999999</v>
      </c>
      <c r="BP84" s="113">
        <v>0.47899999999999998</v>
      </c>
      <c r="BQ84" s="113">
        <v>0.49669999999999997</v>
      </c>
      <c r="BR84" s="113">
        <v>0.51529999999999998</v>
      </c>
      <c r="BS84" s="113">
        <v>0.53480000000000005</v>
      </c>
      <c r="BT84" s="113">
        <v>0.55530000000000002</v>
      </c>
      <c r="BU84" s="113">
        <v>0.57630000000000003</v>
      </c>
      <c r="BV84" s="113">
        <v>0.59760000000000002</v>
      </c>
      <c r="BW84" s="113">
        <v>0.61909999999999998</v>
      </c>
      <c r="BX84" s="113">
        <v>0.64</v>
      </c>
      <c r="BY84" s="113">
        <v>0.6603</v>
      </c>
      <c r="BZ84" s="113">
        <v>0.67959999999999998</v>
      </c>
      <c r="CA84" s="113">
        <v>0.69789999999999996</v>
      </c>
      <c r="CB84" s="113">
        <v>0.71479999999999999</v>
      </c>
      <c r="CC84" s="113">
        <v>0.73040000000000005</v>
      </c>
      <c r="CD84" s="113">
        <v>0.74439999999999995</v>
      </c>
      <c r="CE84" s="113">
        <v>0.7571</v>
      </c>
      <c r="CF84" s="113">
        <v>0.76980000000000004</v>
      </c>
      <c r="CG84" s="113">
        <v>0.78149999999999997</v>
      </c>
      <c r="CH84" s="113">
        <v>0.79390000000000005</v>
      </c>
      <c r="CI84" s="113">
        <v>0.80510000000000004</v>
      </c>
      <c r="CJ84" s="114"/>
      <c r="CK84" s="114"/>
      <c r="CL84" s="114"/>
      <c r="CM84" s="114"/>
      <c r="CN84" s="114"/>
      <c r="CO84" s="114"/>
      <c r="CP84" s="114"/>
    </row>
    <row r="85" spans="1:94" s="109" customFormat="1" ht="11.25" x14ac:dyDescent="0.2">
      <c r="A85" s="108">
        <v>94</v>
      </c>
      <c r="B85" s="113">
        <v>0.20960000000000001</v>
      </c>
      <c r="C85" s="113">
        <v>0.20979999999999999</v>
      </c>
      <c r="D85" s="113">
        <v>0.21010000000000001</v>
      </c>
      <c r="E85" s="113">
        <v>0.21029999999999999</v>
      </c>
      <c r="F85" s="113">
        <v>0.21060000000000001</v>
      </c>
      <c r="G85" s="113">
        <v>0.21079999999999999</v>
      </c>
      <c r="H85" s="113">
        <v>0.21110000000000001</v>
      </c>
      <c r="I85" s="113">
        <v>0.21149999999999999</v>
      </c>
      <c r="J85" s="113">
        <v>0.21179999999999999</v>
      </c>
      <c r="K85" s="113">
        <v>0.2122</v>
      </c>
      <c r="L85" s="113">
        <v>0.21260000000000001</v>
      </c>
      <c r="M85" s="113">
        <v>0.21299999999999999</v>
      </c>
      <c r="N85" s="113">
        <v>0.2135</v>
      </c>
      <c r="O85" s="113">
        <v>0.214</v>
      </c>
      <c r="P85" s="113">
        <v>0.2145</v>
      </c>
      <c r="Q85" s="113">
        <v>0.215</v>
      </c>
      <c r="R85" s="113">
        <v>0.21560000000000001</v>
      </c>
      <c r="S85" s="113">
        <v>0.21629999999999999</v>
      </c>
      <c r="T85" s="113">
        <v>0.21690000000000001</v>
      </c>
      <c r="U85" s="113">
        <v>0.21759999999999999</v>
      </c>
      <c r="V85" s="113">
        <v>0.21840000000000001</v>
      </c>
      <c r="W85" s="113">
        <v>0.21920000000000001</v>
      </c>
      <c r="X85" s="113">
        <v>0.22</v>
      </c>
      <c r="Y85" s="113">
        <v>0.22090000000000001</v>
      </c>
      <c r="Z85" s="113">
        <v>0.22189999999999999</v>
      </c>
      <c r="AA85" s="113">
        <v>0.22289999999999999</v>
      </c>
      <c r="AB85" s="113">
        <v>0.22409999999999999</v>
      </c>
      <c r="AC85" s="113">
        <v>0.22520000000000001</v>
      </c>
      <c r="AD85" s="113">
        <v>0.22650000000000001</v>
      </c>
      <c r="AE85" s="113">
        <v>0.22789999999999999</v>
      </c>
      <c r="AF85" s="113">
        <v>0.2293</v>
      </c>
      <c r="AG85" s="113">
        <v>0.23089999999999999</v>
      </c>
      <c r="AH85" s="113">
        <v>0.23250000000000001</v>
      </c>
      <c r="AI85" s="113">
        <v>0.23430000000000001</v>
      </c>
      <c r="AJ85" s="113">
        <v>0.23619999999999999</v>
      </c>
      <c r="AK85" s="113">
        <v>0.23830000000000001</v>
      </c>
      <c r="AL85" s="113">
        <v>0.2404</v>
      </c>
      <c r="AM85" s="113">
        <v>0.24279999999999999</v>
      </c>
      <c r="AN85" s="113">
        <v>0.24529999999999999</v>
      </c>
      <c r="AO85" s="113">
        <v>0.24790000000000001</v>
      </c>
      <c r="AP85" s="113">
        <v>0.25080000000000002</v>
      </c>
      <c r="AQ85" s="113">
        <v>0.25380000000000003</v>
      </c>
      <c r="AR85" s="113">
        <v>0.2571</v>
      </c>
      <c r="AS85" s="113">
        <v>0.2606</v>
      </c>
      <c r="AT85" s="113">
        <v>0.26429999999999998</v>
      </c>
      <c r="AU85" s="113">
        <v>0.26829999999999998</v>
      </c>
      <c r="AV85" s="113">
        <v>0.27260000000000001</v>
      </c>
      <c r="AW85" s="113">
        <v>0.27710000000000001</v>
      </c>
      <c r="AX85" s="113">
        <v>0.28199999999999997</v>
      </c>
      <c r="AY85" s="113">
        <v>0.28720000000000001</v>
      </c>
      <c r="AZ85" s="113">
        <v>0.29270000000000002</v>
      </c>
      <c r="BA85" s="113">
        <v>0.29870000000000002</v>
      </c>
      <c r="BB85" s="113">
        <v>0.30509999999999998</v>
      </c>
      <c r="BC85" s="113">
        <v>0.31190000000000001</v>
      </c>
      <c r="BD85" s="113">
        <v>0.31929999999999997</v>
      </c>
      <c r="BE85" s="113">
        <v>0.3271</v>
      </c>
      <c r="BF85" s="113">
        <v>0.33550000000000002</v>
      </c>
      <c r="BG85" s="113">
        <v>0.34439999999999998</v>
      </c>
      <c r="BH85" s="113">
        <v>0.35399999999999998</v>
      </c>
      <c r="BI85" s="113">
        <v>0.36430000000000001</v>
      </c>
      <c r="BJ85" s="113">
        <v>0.37519999999999998</v>
      </c>
      <c r="BK85" s="113">
        <v>0.38700000000000001</v>
      </c>
      <c r="BL85" s="113">
        <v>0.39960000000000001</v>
      </c>
      <c r="BM85" s="113">
        <v>0.41310000000000002</v>
      </c>
      <c r="BN85" s="113">
        <v>0.42749999999999999</v>
      </c>
      <c r="BO85" s="113">
        <v>0.44280000000000003</v>
      </c>
      <c r="BP85" s="113">
        <v>0.45910000000000001</v>
      </c>
      <c r="BQ85" s="113">
        <v>0.47639999999999999</v>
      </c>
      <c r="BR85" s="113">
        <v>0.49469999999999997</v>
      </c>
      <c r="BS85" s="113">
        <v>0.5141</v>
      </c>
      <c r="BT85" s="113">
        <v>0.5343</v>
      </c>
      <c r="BU85" s="113">
        <v>0.55520000000000003</v>
      </c>
      <c r="BV85" s="113">
        <v>0.57650000000000001</v>
      </c>
      <c r="BW85" s="113">
        <v>0.59809999999999997</v>
      </c>
      <c r="BX85" s="113">
        <v>0.61919999999999997</v>
      </c>
      <c r="BY85" s="113">
        <v>0.63970000000000005</v>
      </c>
      <c r="BZ85" s="113">
        <v>0.65939999999999999</v>
      </c>
      <c r="CA85" s="113">
        <v>0.67800000000000005</v>
      </c>
      <c r="CB85" s="113">
        <v>0.69540000000000002</v>
      </c>
      <c r="CC85" s="113">
        <v>0.71130000000000004</v>
      </c>
      <c r="CD85" s="113">
        <v>0.7258</v>
      </c>
      <c r="CE85" s="113">
        <v>0.7389</v>
      </c>
      <c r="CF85" s="113">
        <v>0.75209999999999999</v>
      </c>
      <c r="CG85" s="113">
        <v>0.76419999999999999</v>
      </c>
      <c r="CH85" s="113">
        <v>0.77710000000000001</v>
      </c>
      <c r="CI85" s="113">
        <v>0.78890000000000005</v>
      </c>
      <c r="CJ85" s="114"/>
      <c r="CK85" s="114"/>
      <c r="CL85" s="114"/>
      <c r="CM85" s="114"/>
      <c r="CN85" s="114"/>
      <c r="CO85" s="114"/>
      <c r="CP85" s="114"/>
    </row>
    <row r="86" spans="1:94" s="109" customFormat="1" ht="11.25" x14ac:dyDescent="0.2">
      <c r="A86" s="108">
        <v>95</v>
      </c>
      <c r="B86" s="113">
        <v>0.20030000000000001</v>
      </c>
      <c r="C86" s="113">
        <v>0.20050000000000001</v>
      </c>
      <c r="D86" s="113">
        <v>0.20080000000000001</v>
      </c>
      <c r="E86" s="113">
        <v>0.20100000000000001</v>
      </c>
      <c r="F86" s="113">
        <v>0.20130000000000001</v>
      </c>
      <c r="G86" s="113">
        <v>0.20150000000000001</v>
      </c>
      <c r="H86" s="113">
        <v>0.20180000000000001</v>
      </c>
      <c r="I86" s="113">
        <v>0.2021</v>
      </c>
      <c r="J86" s="113">
        <v>0.20250000000000001</v>
      </c>
      <c r="K86" s="113">
        <v>0.20280000000000001</v>
      </c>
      <c r="L86" s="113">
        <v>0.20319999999999999</v>
      </c>
      <c r="M86" s="113">
        <v>0.2036</v>
      </c>
      <c r="N86" s="113">
        <v>0.20399999999999999</v>
      </c>
      <c r="O86" s="113">
        <v>0.20449999999999999</v>
      </c>
      <c r="P86" s="113">
        <v>0.20499999999999999</v>
      </c>
      <c r="Q86" s="113">
        <v>0.20549999999999999</v>
      </c>
      <c r="R86" s="113">
        <v>0.20610000000000001</v>
      </c>
      <c r="S86" s="113">
        <v>0.20669999999999999</v>
      </c>
      <c r="T86" s="113">
        <v>0.20730000000000001</v>
      </c>
      <c r="U86" s="113">
        <v>0.20799999999999999</v>
      </c>
      <c r="V86" s="113">
        <v>0.2087</v>
      </c>
      <c r="W86" s="113">
        <v>0.20949999999999999</v>
      </c>
      <c r="X86" s="113">
        <v>0.21029999999999999</v>
      </c>
      <c r="Y86" s="113">
        <v>0.2112</v>
      </c>
      <c r="Z86" s="113">
        <v>0.21210000000000001</v>
      </c>
      <c r="AA86" s="113">
        <v>0.21310000000000001</v>
      </c>
      <c r="AB86" s="113">
        <v>0.2142</v>
      </c>
      <c r="AC86" s="113">
        <v>0.21529999999999999</v>
      </c>
      <c r="AD86" s="113">
        <v>0.2165</v>
      </c>
      <c r="AE86" s="113">
        <v>0.21779999999999999</v>
      </c>
      <c r="AF86" s="113">
        <v>0.21920000000000001</v>
      </c>
      <c r="AG86" s="113">
        <v>0.22070000000000001</v>
      </c>
      <c r="AH86" s="113">
        <v>0.2223</v>
      </c>
      <c r="AI86" s="113">
        <v>0.224</v>
      </c>
      <c r="AJ86" s="113">
        <v>0.2258</v>
      </c>
      <c r="AK86" s="113">
        <v>0.22770000000000001</v>
      </c>
      <c r="AL86" s="113">
        <v>0.2298</v>
      </c>
      <c r="AM86" s="113">
        <v>0.2321</v>
      </c>
      <c r="AN86" s="113">
        <v>0.23449999999999999</v>
      </c>
      <c r="AO86" s="113">
        <v>0.23699999999999999</v>
      </c>
      <c r="AP86" s="113">
        <v>0.2397</v>
      </c>
      <c r="AQ86" s="113">
        <v>0.2427</v>
      </c>
      <c r="AR86" s="113">
        <v>0.24579999999999999</v>
      </c>
      <c r="AS86" s="113">
        <v>0.24909999999999999</v>
      </c>
      <c r="AT86" s="113">
        <v>0.25269999999999998</v>
      </c>
      <c r="AU86" s="113">
        <v>0.25659999999999999</v>
      </c>
      <c r="AV86" s="113">
        <v>0.26069999999999999</v>
      </c>
      <c r="AW86" s="113">
        <v>0.26500000000000001</v>
      </c>
      <c r="AX86" s="113">
        <v>0.2697</v>
      </c>
      <c r="AY86" s="113">
        <v>0.2747</v>
      </c>
      <c r="AZ86" s="113">
        <v>0.28000000000000003</v>
      </c>
      <c r="BA86" s="113">
        <v>0.28570000000000001</v>
      </c>
      <c r="BB86" s="113">
        <v>0.29189999999999999</v>
      </c>
      <c r="BC86" s="113">
        <v>0.29849999999999999</v>
      </c>
      <c r="BD86" s="113">
        <v>0.30559999999999998</v>
      </c>
      <c r="BE86" s="113">
        <v>0.31309999999999999</v>
      </c>
      <c r="BF86" s="113">
        <v>0.32119999999999999</v>
      </c>
      <c r="BG86" s="113">
        <v>0.32990000000000003</v>
      </c>
      <c r="BH86" s="113">
        <v>0.33910000000000001</v>
      </c>
      <c r="BI86" s="113">
        <v>0.34899999999999998</v>
      </c>
      <c r="BJ86" s="113">
        <v>0.35970000000000002</v>
      </c>
      <c r="BK86" s="113">
        <v>0.37109999999999999</v>
      </c>
      <c r="BL86" s="113">
        <v>0.38329999999999997</v>
      </c>
      <c r="BM86" s="113">
        <v>0.39639999999999997</v>
      </c>
      <c r="BN86" s="113">
        <v>0.41039999999999999</v>
      </c>
      <c r="BO86" s="113">
        <v>0.4254</v>
      </c>
      <c r="BP86" s="113">
        <v>0.44140000000000001</v>
      </c>
      <c r="BQ86" s="113">
        <v>0.45829999999999999</v>
      </c>
      <c r="BR86" s="113">
        <v>0.47639999999999999</v>
      </c>
      <c r="BS86" s="113">
        <v>0.49540000000000001</v>
      </c>
      <c r="BT86" s="113">
        <v>0.51549999999999996</v>
      </c>
      <c r="BU86" s="113">
        <v>0.53620000000000001</v>
      </c>
      <c r="BV86" s="113">
        <v>0.5575</v>
      </c>
      <c r="BW86" s="113">
        <v>0.57899999999999996</v>
      </c>
      <c r="BX86" s="113">
        <v>0.60019999999999996</v>
      </c>
      <c r="BY86" s="113">
        <v>0.62090000000000001</v>
      </c>
      <c r="BZ86" s="113">
        <v>0.64080000000000004</v>
      </c>
      <c r="CA86" s="113">
        <v>0.65969999999999995</v>
      </c>
      <c r="CB86" s="113">
        <v>0.6774</v>
      </c>
      <c r="CC86" s="113">
        <v>0.69369999999999998</v>
      </c>
      <c r="CD86" s="113">
        <v>0.70860000000000001</v>
      </c>
      <c r="CE86" s="113">
        <v>0.72199999999999998</v>
      </c>
      <c r="CF86" s="113">
        <v>0.73560000000000003</v>
      </c>
      <c r="CG86" s="113">
        <v>0.74809999999999999</v>
      </c>
      <c r="CH86" s="113">
        <v>0.76139999999999997</v>
      </c>
      <c r="CI86" s="113">
        <v>0.77359999999999995</v>
      </c>
      <c r="CJ86" s="114"/>
      <c r="CK86" s="114"/>
      <c r="CL86" s="114"/>
      <c r="CM86" s="114"/>
      <c r="CN86" s="114"/>
      <c r="CO86" s="114"/>
      <c r="CP86" s="114"/>
    </row>
    <row r="87" spans="1:94" s="109" customFormat="1" ht="11.25" x14ac:dyDescent="0.2">
      <c r="A87" s="108">
        <v>96</v>
      </c>
      <c r="B87" s="113">
        <v>0.1925</v>
      </c>
      <c r="C87" s="113">
        <v>0.19270000000000001</v>
      </c>
      <c r="D87" s="113">
        <v>0.19289999999999999</v>
      </c>
      <c r="E87" s="113">
        <v>0.19309999999999999</v>
      </c>
      <c r="F87" s="113">
        <v>0.1933</v>
      </c>
      <c r="G87" s="113">
        <v>0.19359999999999999</v>
      </c>
      <c r="H87" s="113">
        <v>0.19389999999999999</v>
      </c>
      <c r="I87" s="113">
        <v>0.19420000000000001</v>
      </c>
      <c r="J87" s="113">
        <v>0.19450000000000001</v>
      </c>
      <c r="K87" s="113">
        <v>0.1948</v>
      </c>
      <c r="L87" s="113">
        <v>0.19520000000000001</v>
      </c>
      <c r="M87" s="113">
        <v>0.1956</v>
      </c>
      <c r="N87" s="113">
        <v>0.19600000000000001</v>
      </c>
      <c r="O87" s="113">
        <v>0.19650000000000001</v>
      </c>
      <c r="P87" s="113">
        <v>0.19700000000000001</v>
      </c>
      <c r="Q87" s="113">
        <v>0.19750000000000001</v>
      </c>
      <c r="R87" s="113">
        <v>0.19800000000000001</v>
      </c>
      <c r="S87" s="113">
        <v>0.1986</v>
      </c>
      <c r="T87" s="113">
        <v>0.19919999999999999</v>
      </c>
      <c r="U87" s="113">
        <v>0.19980000000000001</v>
      </c>
      <c r="V87" s="113">
        <v>0.20050000000000001</v>
      </c>
      <c r="W87" s="113">
        <v>0.20130000000000001</v>
      </c>
      <c r="X87" s="113">
        <v>0.20200000000000001</v>
      </c>
      <c r="Y87" s="113">
        <v>0.2029</v>
      </c>
      <c r="Z87" s="113">
        <v>0.20380000000000001</v>
      </c>
      <c r="AA87" s="113">
        <v>0.20469999999999999</v>
      </c>
      <c r="AB87" s="113">
        <v>0.20580000000000001</v>
      </c>
      <c r="AC87" s="113">
        <v>0.20680000000000001</v>
      </c>
      <c r="AD87" s="113">
        <v>0.20799999999999999</v>
      </c>
      <c r="AE87" s="113">
        <v>0.20930000000000001</v>
      </c>
      <c r="AF87" s="113">
        <v>0.21060000000000001</v>
      </c>
      <c r="AG87" s="113">
        <v>0.21199999999999999</v>
      </c>
      <c r="AH87" s="113">
        <v>0.2135</v>
      </c>
      <c r="AI87" s="113">
        <v>0.2152</v>
      </c>
      <c r="AJ87" s="113">
        <v>0.21690000000000001</v>
      </c>
      <c r="AK87" s="113">
        <v>0.21879999999999999</v>
      </c>
      <c r="AL87" s="113">
        <v>0.2208</v>
      </c>
      <c r="AM87" s="113">
        <v>0.223</v>
      </c>
      <c r="AN87" s="113">
        <v>0.2253</v>
      </c>
      <c r="AO87" s="113">
        <v>0.22770000000000001</v>
      </c>
      <c r="AP87" s="113">
        <v>0.23039999999999999</v>
      </c>
      <c r="AQ87" s="113">
        <v>0.23319999999999999</v>
      </c>
      <c r="AR87" s="113">
        <v>0.23619999999999999</v>
      </c>
      <c r="AS87" s="113">
        <v>0.2394</v>
      </c>
      <c r="AT87" s="113">
        <v>0.2429</v>
      </c>
      <c r="AU87" s="113">
        <v>0.24660000000000001</v>
      </c>
      <c r="AV87" s="113">
        <v>0.2505</v>
      </c>
      <c r="AW87" s="113">
        <v>0.25469999999999998</v>
      </c>
      <c r="AX87" s="113">
        <v>0.25919999999999999</v>
      </c>
      <c r="AY87" s="113">
        <v>0.26400000000000001</v>
      </c>
      <c r="AZ87" s="113">
        <v>0.26919999999999999</v>
      </c>
      <c r="BA87" s="113">
        <v>0.2747</v>
      </c>
      <c r="BB87" s="113">
        <v>0.28070000000000001</v>
      </c>
      <c r="BC87" s="113">
        <v>0.28710000000000002</v>
      </c>
      <c r="BD87" s="113">
        <v>0.29389999999999999</v>
      </c>
      <c r="BE87" s="113">
        <v>0.30120000000000002</v>
      </c>
      <c r="BF87" s="113">
        <v>0.309</v>
      </c>
      <c r="BG87" s="113">
        <v>0.31740000000000002</v>
      </c>
      <c r="BH87" s="113">
        <v>0.32640000000000002</v>
      </c>
      <c r="BI87" s="113">
        <v>0.33600000000000002</v>
      </c>
      <c r="BJ87" s="113">
        <v>0.34639999999999999</v>
      </c>
      <c r="BK87" s="113">
        <v>0.3574</v>
      </c>
      <c r="BL87" s="113">
        <v>0.36940000000000001</v>
      </c>
      <c r="BM87" s="113">
        <v>0.3821</v>
      </c>
      <c r="BN87" s="113">
        <v>0.39589999999999997</v>
      </c>
      <c r="BO87" s="113">
        <v>0.41049999999999998</v>
      </c>
      <c r="BP87" s="113">
        <v>0.42620000000000002</v>
      </c>
      <c r="BQ87" s="113">
        <v>0.44280000000000003</v>
      </c>
      <c r="BR87" s="113">
        <v>0.46060000000000001</v>
      </c>
      <c r="BS87" s="113">
        <v>0.47939999999999999</v>
      </c>
      <c r="BT87" s="113">
        <v>0.49930000000000002</v>
      </c>
      <c r="BU87" s="113">
        <v>0.51990000000000003</v>
      </c>
      <c r="BV87" s="113">
        <v>0.54100000000000004</v>
      </c>
      <c r="BW87" s="113">
        <v>0.56259999999999999</v>
      </c>
      <c r="BX87" s="113">
        <v>0.58379999999999999</v>
      </c>
      <c r="BY87" s="113">
        <v>0.60460000000000003</v>
      </c>
      <c r="BZ87" s="113">
        <v>0.62470000000000003</v>
      </c>
      <c r="CA87" s="113">
        <v>0.64390000000000003</v>
      </c>
      <c r="CB87" s="113">
        <v>0.66180000000000005</v>
      </c>
      <c r="CC87" s="113">
        <v>0.6784</v>
      </c>
      <c r="CD87" s="113">
        <v>0.69359999999999999</v>
      </c>
      <c r="CE87" s="113">
        <v>0.70720000000000005</v>
      </c>
      <c r="CF87" s="113">
        <v>0.72119999999999995</v>
      </c>
      <c r="CG87" s="113">
        <v>0.73399999999999999</v>
      </c>
      <c r="CH87" s="113">
        <v>0.74770000000000003</v>
      </c>
      <c r="CI87" s="113">
        <v>0.76029999999999998</v>
      </c>
      <c r="CJ87" s="114"/>
      <c r="CK87" s="114"/>
      <c r="CL87" s="114"/>
      <c r="CM87" s="114"/>
      <c r="CN87" s="114"/>
      <c r="CO87" s="114"/>
      <c r="CP87" s="114"/>
    </row>
    <row r="88" spans="1:94" s="109" customFormat="1" ht="11.25" x14ac:dyDescent="0.2">
      <c r="A88" s="108">
        <v>97</v>
      </c>
      <c r="B88" s="113">
        <v>0.18440000000000001</v>
      </c>
      <c r="C88" s="113">
        <v>0.18459999999999999</v>
      </c>
      <c r="D88" s="113">
        <v>0.18479999999999999</v>
      </c>
      <c r="E88" s="113">
        <v>0.185</v>
      </c>
      <c r="F88" s="113">
        <v>0.18529999999999999</v>
      </c>
      <c r="G88" s="113">
        <v>0.1855</v>
      </c>
      <c r="H88" s="113">
        <v>0.18579999999999999</v>
      </c>
      <c r="I88" s="113">
        <v>0.18609999999999999</v>
      </c>
      <c r="J88" s="113">
        <v>0.18640000000000001</v>
      </c>
      <c r="K88" s="113">
        <v>0.1867</v>
      </c>
      <c r="L88" s="113">
        <v>0.18709999999999999</v>
      </c>
      <c r="M88" s="113">
        <v>0.18740000000000001</v>
      </c>
      <c r="N88" s="113">
        <v>0.18779999999999999</v>
      </c>
      <c r="O88" s="113">
        <v>0.1883</v>
      </c>
      <c r="P88" s="113">
        <v>0.18870000000000001</v>
      </c>
      <c r="Q88" s="113">
        <v>0.18920000000000001</v>
      </c>
      <c r="R88" s="113">
        <v>0.18970000000000001</v>
      </c>
      <c r="S88" s="113">
        <v>0.1903</v>
      </c>
      <c r="T88" s="113">
        <v>0.19089999999999999</v>
      </c>
      <c r="U88" s="113">
        <v>0.1915</v>
      </c>
      <c r="V88" s="113">
        <v>0.19220000000000001</v>
      </c>
      <c r="W88" s="113">
        <v>0.19289999999999999</v>
      </c>
      <c r="X88" s="113">
        <v>0.19359999999999999</v>
      </c>
      <c r="Y88" s="113">
        <v>0.19439999999999999</v>
      </c>
      <c r="Z88" s="113">
        <v>0.1953</v>
      </c>
      <c r="AA88" s="113">
        <v>0.19620000000000001</v>
      </c>
      <c r="AB88" s="113">
        <v>0.19719999999999999</v>
      </c>
      <c r="AC88" s="113">
        <v>0.19819999999999999</v>
      </c>
      <c r="AD88" s="113">
        <v>0.1993</v>
      </c>
      <c r="AE88" s="113">
        <v>0.20050000000000001</v>
      </c>
      <c r="AF88" s="113">
        <v>0.20180000000000001</v>
      </c>
      <c r="AG88" s="113">
        <v>0.20319999999999999</v>
      </c>
      <c r="AH88" s="113">
        <v>0.20469999999999999</v>
      </c>
      <c r="AI88" s="113">
        <v>0.20619999999999999</v>
      </c>
      <c r="AJ88" s="113">
        <v>0.2079</v>
      </c>
      <c r="AK88" s="113">
        <v>0.2097</v>
      </c>
      <c r="AL88" s="113">
        <v>0.21160000000000001</v>
      </c>
      <c r="AM88" s="113">
        <v>0.2137</v>
      </c>
      <c r="AN88" s="113">
        <v>0.21590000000000001</v>
      </c>
      <c r="AO88" s="113">
        <v>0.21829999999999999</v>
      </c>
      <c r="AP88" s="113">
        <v>0.2208</v>
      </c>
      <c r="AQ88" s="113">
        <v>0.2235</v>
      </c>
      <c r="AR88" s="113">
        <v>0.22639999999999999</v>
      </c>
      <c r="AS88" s="113">
        <v>0.22950000000000001</v>
      </c>
      <c r="AT88" s="113">
        <v>0.23280000000000001</v>
      </c>
      <c r="AU88" s="113">
        <v>0.2364</v>
      </c>
      <c r="AV88" s="113">
        <v>0.2402</v>
      </c>
      <c r="AW88" s="113">
        <v>0.2442</v>
      </c>
      <c r="AX88" s="113">
        <v>0.2485</v>
      </c>
      <c r="AY88" s="113">
        <v>0.25319999999999998</v>
      </c>
      <c r="AZ88" s="113">
        <v>0.2581</v>
      </c>
      <c r="BA88" s="113">
        <v>0.26350000000000001</v>
      </c>
      <c r="BB88" s="113">
        <v>0.26919999999999999</v>
      </c>
      <c r="BC88" s="113">
        <v>0.27539999999999998</v>
      </c>
      <c r="BD88" s="113">
        <v>0.28189999999999998</v>
      </c>
      <c r="BE88" s="113">
        <v>0.28899999999999998</v>
      </c>
      <c r="BF88" s="113">
        <v>0.29659999999999997</v>
      </c>
      <c r="BG88" s="113">
        <v>0.30470000000000003</v>
      </c>
      <c r="BH88" s="113">
        <v>0.31340000000000001</v>
      </c>
      <c r="BI88" s="113">
        <v>0.32269999999999999</v>
      </c>
      <c r="BJ88" s="113">
        <v>0.3327</v>
      </c>
      <c r="BK88" s="113">
        <v>0.34339999999999998</v>
      </c>
      <c r="BL88" s="113">
        <v>0.35499999999999998</v>
      </c>
      <c r="BM88" s="113">
        <v>0.3674</v>
      </c>
      <c r="BN88" s="113">
        <v>0.38080000000000003</v>
      </c>
      <c r="BO88" s="113">
        <v>0.39510000000000001</v>
      </c>
      <c r="BP88" s="113">
        <v>0.41039999999999999</v>
      </c>
      <c r="BQ88" s="113">
        <v>0.42670000000000002</v>
      </c>
      <c r="BR88" s="113">
        <v>0.44409999999999999</v>
      </c>
      <c r="BS88" s="113">
        <v>0.46260000000000001</v>
      </c>
      <c r="BT88" s="113">
        <v>0.48220000000000002</v>
      </c>
      <c r="BU88" s="113">
        <v>0.50260000000000005</v>
      </c>
      <c r="BV88" s="113">
        <v>0.52359999999999995</v>
      </c>
      <c r="BW88" s="113">
        <v>0.54510000000000003</v>
      </c>
      <c r="BX88" s="113">
        <v>0.56630000000000003</v>
      </c>
      <c r="BY88" s="113">
        <v>0.58720000000000006</v>
      </c>
      <c r="BZ88" s="113">
        <v>0.60740000000000005</v>
      </c>
      <c r="CA88" s="113">
        <v>0.62670000000000003</v>
      </c>
      <c r="CB88" s="113">
        <v>0.64490000000000003</v>
      </c>
      <c r="CC88" s="113">
        <v>0.66180000000000005</v>
      </c>
      <c r="CD88" s="113">
        <v>0.67720000000000002</v>
      </c>
      <c r="CE88" s="113">
        <v>0.69110000000000005</v>
      </c>
      <c r="CF88" s="113">
        <v>0.70530000000000004</v>
      </c>
      <c r="CG88" s="113">
        <v>0.71840000000000004</v>
      </c>
      <c r="CH88" s="113">
        <v>0.73250000000000004</v>
      </c>
      <c r="CI88" s="113">
        <v>0.74539999999999995</v>
      </c>
      <c r="CJ88" s="114"/>
      <c r="CK88" s="114"/>
      <c r="CL88" s="114"/>
      <c r="CM88" s="114"/>
      <c r="CN88" s="114"/>
      <c r="CO88" s="114"/>
      <c r="CP88" s="114"/>
    </row>
    <row r="89" spans="1:94" s="109" customFormat="1" ht="11.25" x14ac:dyDescent="0.2">
      <c r="A89" s="108">
        <v>98</v>
      </c>
      <c r="B89" s="113">
        <v>0.17749999999999999</v>
      </c>
      <c r="C89" s="113">
        <v>0.1777</v>
      </c>
      <c r="D89" s="113">
        <v>0.1779</v>
      </c>
      <c r="E89" s="113">
        <v>0.17810000000000001</v>
      </c>
      <c r="F89" s="113">
        <v>0.17829999999999999</v>
      </c>
      <c r="G89" s="113">
        <v>0.17860000000000001</v>
      </c>
      <c r="H89" s="113">
        <v>0.17879999999999999</v>
      </c>
      <c r="I89" s="113">
        <v>0.17910000000000001</v>
      </c>
      <c r="J89" s="113">
        <v>0.1794</v>
      </c>
      <c r="K89" s="113">
        <v>0.1797</v>
      </c>
      <c r="L89" s="113">
        <v>0.18</v>
      </c>
      <c r="M89" s="113">
        <v>0.1804</v>
      </c>
      <c r="N89" s="113">
        <v>0.18079999999999999</v>
      </c>
      <c r="O89" s="113">
        <v>0.1812</v>
      </c>
      <c r="P89" s="113">
        <v>0.1817</v>
      </c>
      <c r="Q89" s="113">
        <v>0.18210000000000001</v>
      </c>
      <c r="R89" s="113">
        <v>0.18260000000000001</v>
      </c>
      <c r="S89" s="113">
        <v>0.1832</v>
      </c>
      <c r="T89" s="113">
        <v>0.1837</v>
      </c>
      <c r="U89" s="113">
        <v>0.18429999999999999</v>
      </c>
      <c r="V89" s="113">
        <v>0.185</v>
      </c>
      <c r="W89" s="113">
        <v>0.18559999999999999</v>
      </c>
      <c r="X89" s="113">
        <v>0.18640000000000001</v>
      </c>
      <c r="Y89" s="113">
        <v>0.18709999999999999</v>
      </c>
      <c r="Z89" s="113">
        <v>0.188</v>
      </c>
      <c r="AA89" s="113">
        <v>0.1888</v>
      </c>
      <c r="AB89" s="113">
        <v>0.1898</v>
      </c>
      <c r="AC89" s="113">
        <v>0.1908</v>
      </c>
      <c r="AD89" s="113">
        <v>0.19189999999999999</v>
      </c>
      <c r="AE89" s="113">
        <v>0.193</v>
      </c>
      <c r="AF89" s="113">
        <v>0.1943</v>
      </c>
      <c r="AG89" s="113">
        <v>0.1956</v>
      </c>
      <c r="AH89" s="113">
        <v>0.19700000000000001</v>
      </c>
      <c r="AI89" s="113">
        <v>0.19850000000000001</v>
      </c>
      <c r="AJ89" s="113">
        <v>0.2001</v>
      </c>
      <c r="AK89" s="113">
        <v>0.2019</v>
      </c>
      <c r="AL89" s="113">
        <v>0.20369999999999999</v>
      </c>
      <c r="AM89" s="113">
        <v>0.20569999999999999</v>
      </c>
      <c r="AN89" s="113">
        <v>0.20780000000000001</v>
      </c>
      <c r="AO89" s="113">
        <v>0.21010000000000001</v>
      </c>
      <c r="AP89" s="113">
        <v>0.21260000000000001</v>
      </c>
      <c r="AQ89" s="113">
        <v>0.2152</v>
      </c>
      <c r="AR89" s="113">
        <v>0.21790000000000001</v>
      </c>
      <c r="AS89" s="113">
        <v>0.22090000000000001</v>
      </c>
      <c r="AT89" s="113">
        <v>0.22409999999999999</v>
      </c>
      <c r="AU89" s="113">
        <v>0.2276</v>
      </c>
      <c r="AV89" s="113">
        <v>0.23119999999999999</v>
      </c>
      <c r="AW89" s="113">
        <v>0.2351</v>
      </c>
      <c r="AX89" s="113">
        <v>0.23930000000000001</v>
      </c>
      <c r="AY89" s="113">
        <v>0.24379999999999999</v>
      </c>
      <c r="AZ89" s="113">
        <v>0.24859999999999999</v>
      </c>
      <c r="BA89" s="113">
        <v>0.25369999999999998</v>
      </c>
      <c r="BB89" s="113">
        <v>0.25929999999999997</v>
      </c>
      <c r="BC89" s="113">
        <v>0.26529999999999998</v>
      </c>
      <c r="BD89" s="113">
        <v>0.27160000000000001</v>
      </c>
      <c r="BE89" s="113">
        <v>0.27850000000000003</v>
      </c>
      <c r="BF89" s="113">
        <v>0.2858</v>
      </c>
      <c r="BG89" s="113">
        <v>0.29360000000000003</v>
      </c>
      <c r="BH89" s="113">
        <v>0.30209999999999998</v>
      </c>
      <c r="BI89" s="113">
        <v>0.31109999999999999</v>
      </c>
      <c r="BJ89" s="113">
        <v>0.32079999999999997</v>
      </c>
      <c r="BK89" s="113">
        <v>0.33129999999999998</v>
      </c>
      <c r="BL89" s="113">
        <v>0.34260000000000002</v>
      </c>
      <c r="BM89" s="113">
        <v>0.35470000000000002</v>
      </c>
      <c r="BN89" s="113">
        <v>0.36770000000000003</v>
      </c>
      <c r="BO89" s="113">
        <v>0.38169999999999998</v>
      </c>
      <c r="BP89" s="113">
        <v>0.3967</v>
      </c>
      <c r="BQ89" s="113">
        <v>0.41270000000000001</v>
      </c>
      <c r="BR89" s="113">
        <v>0.42980000000000002</v>
      </c>
      <c r="BS89" s="113">
        <v>0.44800000000000001</v>
      </c>
      <c r="BT89" s="113">
        <v>0.46739999999999998</v>
      </c>
      <c r="BU89" s="113">
        <v>0.48759999999999998</v>
      </c>
      <c r="BV89" s="113">
        <v>0.50849999999999995</v>
      </c>
      <c r="BW89" s="113">
        <v>0.52980000000000005</v>
      </c>
      <c r="BX89" s="113">
        <v>0.55110000000000003</v>
      </c>
      <c r="BY89" s="113">
        <v>0.57199999999999995</v>
      </c>
      <c r="BZ89" s="113">
        <v>0.59230000000000005</v>
      </c>
      <c r="CA89" s="113">
        <v>0.61170000000000002</v>
      </c>
      <c r="CB89" s="113">
        <v>0.63009999999999999</v>
      </c>
      <c r="CC89" s="113">
        <v>0.6472</v>
      </c>
      <c r="CD89" s="113">
        <v>0.66279999999999994</v>
      </c>
      <c r="CE89" s="113">
        <v>0.67700000000000005</v>
      </c>
      <c r="CF89" s="113">
        <v>0.69140000000000001</v>
      </c>
      <c r="CG89" s="113">
        <v>0.70479999999999998</v>
      </c>
      <c r="CH89" s="113">
        <v>0.71919999999999995</v>
      </c>
      <c r="CI89" s="113">
        <v>0.73250000000000004</v>
      </c>
      <c r="CJ89" s="114"/>
      <c r="CK89" s="114"/>
      <c r="CL89" s="114"/>
      <c r="CM89" s="114"/>
      <c r="CN89" s="114"/>
      <c r="CO89" s="114"/>
      <c r="CP89" s="114"/>
    </row>
    <row r="90" spans="1:94" s="109" customFormat="1" ht="11.25" x14ac:dyDescent="0.2">
      <c r="A90" s="108">
        <v>99</v>
      </c>
      <c r="B90" s="113">
        <v>0.17</v>
      </c>
      <c r="C90" s="113">
        <v>0.17019999999999999</v>
      </c>
      <c r="D90" s="113">
        <v>0.1704</v>
      </c>
      <c r="E90" s="113">
        <v>0.1706</v>
      </c>
      <c r="F90" s="113">
        <v>0.17080000000000001</v>
      </c>
      <c r="G90" s="113">
        <v>0.17100000000000001</v>
      </c>
      <c r="H90" s="113">
        <v>0.17119999999999999</v>
      </c>
      <c r="I90" s="113">
        <v>0.17150000000000001</v>
      </c>
      <c r="J90" s="113">
        <v>0.17180000000000001</v>
      </c>
      <c r="K90" s="113">
        <v>0.1721</v>
      </c>
      <c r="L90" s="113">
        <v>0.1724</v>
      </c>
      <c r="M90" s="113">
        <v>0.17280000000000001</v>
      </c>
      <c r="N90" s="113">
        <v>0.1731</v>
      </c>
      <c r="O90" s="113">
        <v>0.17349999999999999</v>
      </c>
      <c r="P90" s="113">
        <v>0.17399999999999999</v>
      </c>
      <c r="Q90" s="113">
        <v>0.1744</v>
      </c>
      <c r="R90" s="113">
        <v>0.1749</v>
      </c>
      <c r="S90" s="113">
        <v>0.1754</v>
      </c>
      <c r="T90" s="113">
        <v>0.1759</v>
      </c>
      <c r="U90" s="113">
        <v>0.17649999999999999</v>
      </c>
      <c r="V90" s="113">
        <v>0.17710000000000001</v>
      </c>
      <c r="W90" s="113">
        <v>0.17780000000000001</v>
      </c>
      <c r="X90" s="113">
        <v>0.17849999999999999</v>
      </c>
      <c r="Y90" s="113">
        <v>0.1792</v>
      </c>
      <c r="Z90" s="113">
        <v>0.18</v>
      </c>
      <c r="AA90" s="113">
        <v>0.18090000000000001</v>
      </c>
      <c r="AB90" s="113">
        <v>0.18179999999999999</v>
      </c>
      <c r="AC90" s="113">
        <v>0.1827</v>
      </c>
      <c r="AD90" s="113">
        <v>0.18379999999999999</v>
      </c>
      <c r="AE90" s="113">
        <v>0.18490000000000001</v>
      </c>
      <c r="AF90" s="113">
        <v>0.186</v>
      </c>
      <c r="AG90" s="113">
        <v>0.18729999999999999</v>
      </c>
      <c r="AH90" s="113">
        <v>0.18870000000000001</v>
      </c>
      <c r="AI90" s="113">
        <v>0.19009999999999999</v>
      </c>
      <c r="AJ90" s="113">
        <v>0.19170000000000001</v>
      </c>
      <c r="AK90" s="113">
        <v>0.1933</v>
      </c>
      <c r="AL90" s="113">
        <v>0.1951</v>
      </c>
      <c r="AM90" s="113">
        <v>0.19700000000000001</v>
      </c>
      <c r="AN90" s="113">
        <v>0.1991</v>
      </c>
      <c r="AO90" s="113">
        <v>0.20130000000000001</v>
      </c>
      <c r="AP90" s="113">
        <v>0.2036</v>
      </c>
      <c r="AQ90" s="113">
        <v>0.20610000000000001</v>
      </c>
      <c r="AR90" s="113">
        <v>0.20880000000000001</v>
      </c>
      <c r="AS90" s="113">
        <v>0.21160000000000001</v>
      </c>
      <c r="AT90" s="113">
        <v>0.2147</v>
      </c>
      <c r="AU90" s="113">
        <v>0.218</v>
      </c>
      <c r="AV90" s="113">
        <v>0.2215</v>
      </c>
      <c r="AW90" s="113">
        <v>0.2253</v>
      </c>
      <c r="AX90" s="113">
        <v>0.2293</v>
      </c>
      <c r="AY90" s="113">
        <v>0.2336</v>
      </c>
      <c r="AZ90" s="113">
        <v>0.2382</v>
      </c>
      <c r="BA90" s="113">
        <v>0.2432</v>
      </c>
      <c r="BB90" s="113">
        <v>0.2485</v>
      </c>
      <c r="BC90" s="113">
        <v>0.25419999999999998</v>
      </c>
      <c r="BD90" s="113">
        <v>0.26040000000000002</v>
      </c>
      <c r="BE90" s="113">
        <v>0.26690000000000003</v>
      </c>
      <c r="BF90" s="113">
        <v>0.27400000000000002</v>
      </c>
      <c r="BG90" s="113">
        <v>0.28160000000000002</v>
      </c>
      <c r="BH90" s="113">
        <v>0.28970000000000001</v>
      </c>
      <c r="BI90" s="113">
        <v>0.29849999999999999</v>
      </c>
      <c r="BJ90" s="113">
        <v>0.30790000000000001</v>
      </c>
      <c r="BK90" s="113">
        <v>0.318</v>
      </c>
      <c r="BL90" s="113">
        <v>0.32890000000000003</v>
      </c>
      <c r="BM90" s="113">
        <v>0.34060000000000001</v>
      </c>
      <c r="BN90" s="113">
        <v>0.3533</v>
      </c>
      <c r="BO90" s="113">
        <v>0.3669</v>
      </c>
      <c r="BP90" s="113">
        <v>0.38150000000000001</v>
      </c>
      <c r="BQ90" s="113">
        <v>0.39710000000000001</v>
      </c>
      <c r="BR90" s="113">
        <v>0.41389999999999999</v>
      </c>
      <c r="BS90" s="113">
        <v>0.43180000000000002</v>
      </c>
      <c r="BT90" s="113">
        <v>0.45079999999999998</v>
      </c>
      <c r="BU90" s="113">
        <v>0.47070000000000001</v>
      </c>
      <c r="BV90" s="113">
        <v>0.49130000000000001</v>
      </c>
      <c r="BW90" s="113">
        <v>0.51249999999999996</v>
      </c>
      <c r="BX90" s="113">
        <v>0.53369999999999995</v>
      </c>
      <c r="BY90" s="113">
        <v>0.55449999999999999</v>
      </c>
      <c r="BZ90" s="113">
        <v>0.57489999999999997</v>
      </c>
      <c r="CA90" s="113">
        <v>0.59450000000000003</v>
      </c>
      <c r="CB90" s="113">
        <v>0.61299999999999999</v>
      </c>
      <c r="CC90" s="113">
        <v>0.63019999999999998</v>
      </c>
      <c r="CD90" s="113">
        <v>0.64610000000000001</v>
      </c>
      <c r="CE90" s="113">
        <v>0.66039999999999999</v>
      </c>
      <c r="CF90" s="113">
        <v>0.67510000000000003</v>
      </c>
      <c r="CG90" s="113">
        <v>0.68869999999999998</v>
      </c>
      <c r="CH90" s="113">
        <v>0.70340000000000003</v>
      </c>
      <c r="CI90" s="113">
        <v>0.71699999999999997</v>
      </c>
      <c r="CJ90" s="114"/>
      <c r="CK90" s="114"/>
      <c r="CL90" s="114"/>
      <c r="CM90" s="114"/>
      <c r="CN90" s="114"/>
      <c r="CO90" s="114"/>
      <c r="CP90" s="114"/>
    </row>
    <row r="91" spans="1:94" s="109" customFormat="1" ht="11.25" x14ac:dyDescent="0.2">
      <c r="A91" s="108">
        <v>100</v>
      </c>
      <c r="B91" s="113">
        <v>0.16350000000000001</v>
      </c>
      <c r="C91" s="113">
        <v>0.16370000000000001</v>
      </c>
      <c r="D91" s="113">
        <v>0.1638</v>
      </c>
      <c r="E91" s="113">
        <v>0.16400000000000001</v>
      </c>
      <c r="F91" s="113">
        <v>0.16420000000000001</v>
      </c>
      <c r="G91" s="113">
        <v>0.16450000000000001</v>
      </c>
      <c r="H91" s="113">
        <v>0.16470000000000001</v>
      </c>
      <c r="I91" s="113">
        <v>0.16489999999999999</v>
      </c>
      <c r="J91" s="113">
        <v>0.16520000000000001</v>
      </c>
      <c r="K91" s="113">
        <v>0.16550000000000001</v>
      </c>
      <c r="L91" s="113">
        <v>0.1658</v>
      </c>
      <c r="M91" s="113">
        <v>0.16619999999999999</v>
      </c>
      <c r="N91" s="113">
        <v>0.16650000000000001</v>
      </c>
      <c r="O91" s="113">
        <v>0.16689999999999999</v>
      </c>
      <c r="P91" s="113">
        <v>0.1673</v>
      </c>
      <c r="Q91" s="113">
        <v>0.16769999999999999</v>
      </c>
      <c r="R91" s="113">
        <v>0.16819999999999999</v>
      </c>
      <c r="S91" s="113">
        <v>0.16869999999999999</v>
      </c>
      <c r="T91" s="113">
        <v>0.16919999999999999</v>
      </c>
      <c r="U91" s="113">
        <v>0.16980000000000001</v>
      </c>
      <c r="V91" s="113">
        <v>0.1704</v>
      </c>
      <c r="W91" s="113">
        <v>0.17100000000000001</v>
      </c>
      <c r="X91" s="113">
        <v>0.1716</v>
      </c>
      <c r="Y91" s="113">
        <v>0.1724</v>
      </c>
      <c r="Z91" s="113">
        <v>0.1731</v>
      </c>
      <c r="AA91" s="113">
        <v>0.1739</v>
      </c>
      <c r="AB91" s="113">
        <v>0.17480000000000001</v>
      </c>
      <c r="AC91" s="113">
        <v>0.1757</v>
      </c>
      <c r="AD91" s="113">
        <v>0.1767</v>
      </c>
      <c r="AE91" s="113">
        <v>0.17780000000000001</v>
      </c>
      <c r="AF91" s="113">
        <v>0.1789</v>
      </c>
      <c r="AG91" s="113">
        <v>0.18010000000000001</v>
      </c>
      <c r="AH91" s="113">
        <v>0.18149999999999999</v>
      </c>
      <c r="AI91" s="113">
        <v>0.18290000000000001</v>
      </c>
      <c r="AJ91" s="113">
        <v>0.18440000000000001</v>
      </c>
      <c r="AK91" s="113">
        <v>0.186</v>
      </c>
      <c r="AL91" s="113">
        <v>0.18770000000000001</v>
      </c>
      <c r="AM91" s="113">
        <v>0.1895</v>
      </c>
      <c r="AN91" s="113">
        <v>0.1915</v>
      </c>
      <c r="AO91" s="113">
        <v>0.19359999999999999</v>
      </c>
      <c r="AP91" s="113">
        <v>0.1958</v>
      </c>
      <c r="AQ91" s="113">
        <v>0.19819999999999999</v>
      </c>
      <c r="AR91" s="113">
        <v>0.20080000000000001</v>
      </c>
      <c r="AS91" s="113">
        <v>0.2036</v>
      </c>
      <c r="AT91" s="113">
        <v>0.20660000000000001</v>
      </c>
      <c r="AU91" s="113">
        <v>0.2097</v>
      </c>
      <c r="AV91" s="113">
        <v>0.21310000000000001</v>
      </c>
      <c r="AW91" s="113">
        <v>0.2167</v>
      </c>
      <c r="AX91" s="113">
        <v>0.22059999999999999</v>
      </c>
      <c r="AY91" s="113">
        <v>0.2248</v>
      </c>
      <c r="AZ91" s="113">
        <v>0.22919999999999999</v>
      </c>
      <c r="BA91" s="113">
        <v>0.23400000000000001</v>
      </c>
      <c r="BB91" s="113">
        <v>0.23910000000000001</v>
      </c>
      <c r="BC91" s="113">
        <v>0.2447</v>
      </c>
      <c r="BD91" s="113">
        <v>0.25059999999999999</v>
      </c>
      <c r="BE91" s="113">
        <v>0.25700000000000001</v>
      </c>
      <c r="BF91" s="113">
        <v>0.26379999999999998</v>
      </c>
      <c r="BG91" s="113">
        <v>0.27110000000000001</v>
      </c>
      <c r="BH91" s="113">
        <v>0.27900000000000003</v>
      </c>
      <c r="BI91" s="113">
        <v>0.28749999999999998</v>
      </c>
      <c r="BJ91" s="113">
        <v>0.29659999999999997</v>
      </c>
      <c r="BK91" s="113">
        <v>0.30640000000000001</v>
      </c>
      <c r="BL91" s="113">
        <v>0.317</v>
      </c>
      <c r="BM91" s="113">
        <v>0.32840000000000003</v>
      </c>
      <c r="BN91" s="113">
        <v>0.34079999999999999</v>
      </c>
      <c r="BO91" s="113">
        <v>0.35399999999999998</v>
      </c>
      <c r="BP91" s="113">
        <v>0.36830000000000002</v>
      </c>
      <c r="BQ91" s="113">
        <v>0.3836</v>
      </c>
      <c r="BR91" s="113">
        <v>0.4</v>
      </c>
      <c r="BS91" s="113">
        <v>0.41749999999999998</v>
      </c>
      <c r="BT91" s="113">
        <v>0.43630000000000002</v>
      </c>
      <c r="BU91" s="113">
        <v>0.45590000000000003</v>
      </c>
      <c r="BV91" s="113">
        <v>0.4763</v>
      </c>
      <c r="BW91" s="113">
        <v>0.49740000000000001</v>
      </c>
      <c r="BX91" s="113">
        <v>0.51839999999999997</v>
      </c>
      <c r="BY91" s="113">
        <v>0.53920000000000001</v>
      </c>
      <c r="BZ91" s="113">
        <v>0.55959999999999999</v>
      </c>
      <c r="CA91" s="113">
        <v>0.57920000000000005</v>
      </c>
      <c r="CB91" s="113">
        <v>0.59789999999999999</v>
      </c>
      <c r="CC91" s="113">
        <v>0.61529999999999996</v>
      </c>
      <c r="CD91" s="113">
        <v>0.63129999999999997</v>
      </c>
      <c r="CE91" s="113">
        <v>0.64580000000000004</v>
      </c>
      <c r="CF91" s="113">
        <v>0.66080000000000005</v>
      </c>
      <c r="CG91" s="113">
        <v>0.67459999999999998</v>
      </c>
      <c r="CH91" s="113">
        <v>0.68959999999999999</v>
      </c>
      <c r="CI91" s="113">
        <v>0.70340000000000003</v>
      </c>
      <c r="CJ91" s="114"/>
      <c r="CK91" s="114"/>
      <c r="CL91" s="114"/>
      <c r="CM91" s="114"/>
      <c r="CN91" s="114"/>
      <c r="CO91" s="114"/>
      <c r="CP91" s="114"/>
    </row>
    <row r="92" spans="1:94" s="109" customFormat="1" ht="11.25" x14ac:dyDescent="0.2">
      <c r="A92" s="107"/>
      <c r="B92" s="114"/>
    </row>
    <row r="93" spans="1:94" s="109" customFormat="1" ht="11.25" x14ac:dyDescent="0.2">
      <c r="A93" s="107"/>
    </row>
    <row r="94" spans="1:94" s="109" customFormat="1" ht="11.25" x14ac:dyDescent="0.2">
      <c r="A94" s="107"/>
    </row>
    <row r="95" spans="1:94" s="109" customFormat="1" ht="11.25" x14ac:dyDescent="0.2">
      <c r="A95" s="107"/>
    </row>
    <row r="96" spans="1:94" s="109" customFormat="1" ht="11.25" x14ac:dyDescent="0.2">
      <c r="A96" s="107"/>
    </row>
    <row r="97" spans="1:1" s="109" customFormat="1" ht="11.25" x14ac:dyDescent="0.2">
      <c r="A97" s="107"/>
    </row>
    <row r="98" spans="1:1" s="109" customFormat="1" ht="11.25" x14ac:dyDescent="0.2">
      <c r="A98" s="107"/>
    </row>
    <row r="99" spans="1:1" s="109" customFormat="1" ht="11.25" x14ac:dyDescent="0.2">
      <c r="A99" s="107"/>
    </row>
    <row r="100" spans="1:1" s="109" customFormat="1" ht="11.25" x14ac:dyDescent="0.2">
      <c r="A100" s="107"/>
    </row>
    <row r="101" spans="1:1" s="109" customFormat="1" ht="11.25" x14ac:dyDescent="0.2">
      <c r="A101" s="107"/>
    </row>
    <row r="102" spans="1:1" s="109" customFormat="1" ht="11.25" x14ac:dyDescent="0.2">
      <c r="A102" s="107"/>
    </row>
    <row r="103" spans="1:1" s="109" customFormat="1" ht="11.25" x14ac:dyDescent="0.2">
      <c r="A103" s="107"/>
    </row>
    <row r="104" spans="1:1" s="109" customFormat="1" ht="11.25" x14ac:dyDescent="0.2">
      <c r="A104" s="107"/>
    </row>
    <row r="105" spans="1:1" s="109" customFormat="1" ht="11.25" x14ac:dyDescent="0.2">
      <c r="A105" s="107"/>
    </row>
    <row r="106" spans="1:1" s="109" customFormat="1" ht="11.25" x14ac:dyDescent="0.2">
      <c r="A106" s="107"/>
    </row>
    <row r="107" spans="1:1" s="109" customFormat="1" ht="11.25" x14ac:dyDescent="0.2">
      <c r="A107" s="107"/>
    </row>
    <row r="108" spans="1:1" s="109" customFormat="1" ht="11.25" x14ac:dyDescent="0.2">
      <c r="A108" s="107"/>
    </row>
    <row r="109" spans="1:1" s="109" customFormat="1" ht="11.25" x14ac:dyDescent="0.2">
      <c r="A109" s="107"/>
    </row>
    <row r="110" spans="1:1" s="109" customFormat="1" ht="11.25" x14ac:dyDescent="0.2">
      <c r="A110" s="107"/>
    </row>
    <row r="111" spans="1:1" s="109" customFormat="1" ht="11.25" x14ac:dyDescent="0.2">
      <c r="A111" s="107"/>
    </row>
    <row r="112" spans="1:1" s="109" customFormat="1" ht="11.25" x14ac:dyDescent="0.2">
      <c r="A112" s="107"/>
    </row>
    <row r="113" spans="1:1" s="109" customFormat="1" ht="11.25" x14ac:dyDescent="0.2">
      <c r="A113" s="107"/>
    </row>
    <row r="114" spans="1:1" s="109" customFormat="1" ht="11.25" x14ac:dyDescent="0.2">
      <c r="A114" s="107"/>
    </row>
    <row r="115" spans="1:1" s="98" customFormat="1" ht="12.75" x14ac:dyDescent="0.2">
      <c r="A115" s="115"/>
    </row>
    <row r="116" spans="1:1" s="98" customFormat="1" ht="12.75" x14ac:dyDescent="0.2">
      <c r="A116" s="115"/>
    </row>
    <row r="117" spans="1:1" s="98" customFormat="1" ht="12.75" x14ac:dyDescent="0.2">
      <c r="A117" s="115"/>
    </row>
    <row r="118" spans="1:1" s="98" customFormat="1" ht="12.75" x14ac:dyDescent="0.2">
      <c r="A118" s="115"/>
    </row>
    <row r="119" spans="1:1" s="98" customFormat="1" ht="12.75" x14ac:dyDescent="0.2">
      <c r="A119" s="115"/>
    </row>
    <row r="120" spans="1:1" s="98" customFormat="1" ht="12.75" x14ac:dyDescent="0.2">
      <c r="A120" s="115"/>
    </row>
    <row r="121" spans="1:1" s="98" customFormat="1" ht="12.75" x14ac:dyDescent="0.2">
      <c r="A121" s="115"/>
    </row>
    <row r="122" spans="1:1" s="98" customFormat="1" ht="12.75" x14ac:dyDescent="0.2">
      <c r="A122" s="115"/>
    </row>
    <row r="123" spans="1:1" s="98" customFormat="1" ht="12.75" x14ac:dyDescent="0.2">
      <c r="A123" s="115"/>
    </row>
    <row r="124" spans="1:1" s="98" customFormat="1" ht="12.75" x14ac:dyDescent="0.2">
      <c r="A124" s="115"/>
    </row>
    <row r="125" spans="1:1" s="98" customFormat="1" ht="12.75" x14ac:dyDescent="0.2">
      <c r="A125" s="115"/>
    </row>
    <row r="126" spans="1:1" s="98" customFormat="1" ht="12.75" x14ac:dyDescent="0.2">
      <c r="A126" s="115"/>
    </row>
    <row r="127" spans="1:1" s="98" customFormat="1" ht="12.75" x14ac:dyDescent="0.2">
      <c r="A127" s="115"/>
    </row>
    <row r="128" spans="1:1" s="98" customFormat="1" ht="12.75" x14ac:dyDescent="0.2">
      <c r="A128" s="115"/>
    </row>
    <row r="129" spans="1:1" s="98" customFormat="1" ht="12.75" x14ac:dyDescent="0.2">
      <c r="A129" s="115"/>
    </row>
    <row r="130" spans="1:1" s="98" customFormat="1" ht="12.75" x14ac:dyDescent="0.2">
      <c r="A130" s="115"/>
    </row>
    <row r="131" spans="1:1" s="98" customFormat="1" ht="12.75" x14ac:dyDescent="0.2">
      <c r="A131" s="115"/>
    </row>
    <row r="132" spans="1:1" s="98" customFormat="1" ht="12.75" x14ac:dyDescent="0.2">
      <c r="A132" s="115"/>
    </row>
    <row r="133" spans="1:1" s="98" customFormat="1" ht="12.75" x14ac:dyDescent="0.2">
      <c r="A133" s="115"/>
    </row>
    <row r="134" spans="1:1" s="98" customFormat="1" ht="12.75" x14ac:dyDescent="0.2">
      <c r="A134" s="115"/>
    </row>
    <row r="135" spans="1:1" s="98" customFormat="1" ht="12.75" x14ac:dyDescent="0.2">
      <c r="A135" s="115"/>
    </row>
    <row r="136" spans="1:1" s="98" customFormat="1" ht="12.75" x14ac:dyDescent="0.2">
      <c r="A136" s="115"/>
    </row>
    <row r="137" spans="1:1" s="98" customFormat="1" ht="12.75" x14ac:dyDescent="0.2">
      <c r="A137" s="115"/>
    </row>
    <row r="138" spans="1:1" s="98" customFormat="1" ht="12.75" x14ac:dyDescent="0.2">
      <c r="A138" s="115"/>
    </row>
    <row r="139" spans="1:1" s="98" customFormat="1" ht="12.75" x14ac:dyDescent="0.2">
      <c r="A139" s="115"/>
    </row>
    <row r="140" spans="1:1" s="98" customFormat="1" ht="12.75" x14ac:dyDescent="0.2">
      <c r="A140" s="115"/>
    </row>
    <row r="141" spans="1:1" s="98" customFormat="1" ht="12.75" x14ac:dyDescent="0.2">
      <c r="A141" s="115"/>
    </row>
    <row r="142" spans="1:1" s="98" customFormat="1" ht="12.75" x14ac:dyDescent="0.2">
      <c r="A142" s="115"/>
    </row>
    <row r="143" spans="1:1" s="98" customFormat="1" ht="12.75" x14ac:dyDescent="0.2">
      <c r="A143" s="115"/>
    </row>
    <row r="144" spans="1:1" s="98" customFormat="1" ht="12.75" x14ac:dyDescent="0.2">
      <c r="A144" s="115"/>
    </row>
    <row r="145" spans="1:1" s="98" customFormat="1" ht="12.75" x14ac:dyDescent="0.2">
      <c r="A145" s="115"/>
    </row>
    <row r="146" spans="1:1" s="98" customFormat="1" ht="12.75" x14ac:dyDescent="0.2">
      <c r="A146" s="115"/>
    </row>
    <row r="147" spans="1:1" s="98" customFormat="1" ht="12.75" x14ac:dyDescent="0.2">
      <c r="A147" s="115"/>
    </row>
    <row r="148" spans="1:1" s="98" customFormat="1" ht="12.75" x14ac:dyDescent="0.2">
      <c r="A148" s="115"/>
    </row>
    <row r="149" spans="1:1" s="98" customFormat="1" ht="12.75" x14ac:dyDescent="0.2">
      <c r="A149" s="115"/>
    </row>
    <row r="150" spans="1:1" s="98" customFormat="1" ht="12.75" x14ac:dyDescent="0.2">
      <c r="A150" s="115"/>
    </row>
    <row r="151" spans="1:1" s="98" customFormat="1" ht="12.75" x14ac:dyDescent="0.2">
      <c r="A151" s="115"/>
    </row>
    <row r="152" spans="1:1" s="98" customFormat="1" ht="12.75" x14ac:dyDescent="0.2">
      <c r="A152" s="115"/>
    </row>
    <row r="153" spans="1:1" s="98" customFormat="1" ht="12.75" x14ac:dyDescent="0.2">
      <c r="A153" s="115"/>
    </row>
    <row r="154" spans="1:1" s="98" customFormat="1" ht="12.75" x14ac:dyDescent="0.2">
      <c r="A154" s="115"/>
    </row>
    <row r="155" spans="1:1" s="98" customFormat="1" ht="12.75" x14ac:dyDescent="0.2">
      <c r="A155" s="115"/>
    </row>
    <row r="156" spans="1:1" s="98" customFormat="1" ht="12.75" x14ac:dyDescent="0.2">
      <c r="A156" s="115"/>
    </row>
    <row r="157" spans="1:1" s="98" customFormat="1" ht="12.75" x14ac:dyDescent="0.2">
      <c r="A157" s="115"/>
    </row>
    <row r="158" spans="1:1" s="98" customFormat="1" ht="12.75" x14ac:dyDescent="0.2">
      <c r="A158" s="115"/>
    </row>
    <row r="159" spans="1:1" s="98" customFormat="1" ht="12.75" x14ac:dyDescent="0.2">
      <c r="A159" s="115"/>
    </row>
    <row r="160" spans="1:1" s="98" customFormat="1" ht="12.75" x14ac:dyDescent="0.2">
      <c r="A160" s="115"/>
    </row>
    <row r="161" spans="1:1" s="98" customFormat="1" ht="12.75" x14ac:dyDescent="0.2">
      <c r="A161" s="115"/>
    </row>
    <row r="162" spans="1:1" s="98" customFormat="1" ht="12.75" x14ac:dyDescent="0.2">
      <c r="A162" s="115"/>
    </row>
    <row r="163" spans="1:1" s="98" customFormat="1" ht="12.75" x14ac:dyDescent="0.2">
      <c r="A163" s="115"/>
    </row>
    <row r="164" spans="1:1" s="98" customFormat="1" ht="12.75" x14ac:dyDescent="0.2">
      <c r="A164" s="115"/>
    </row>
    <row r="165" spans="1:1" s="98" customFormat="1" ht="12.75" x14ac:dyDescent="0.2">
      <c r="A165" s="115"/>
    </row>
    <row r="166" spans="1:1" s="98" customFormat="1" ht="12.75" x14ac:dyDescent="0.2">
      <c r="A166" s="115"/>
    </row>
    <row r="167" spans="1:1" s="98" customFormat="1" ht="12.75" x14ac:dyDescent="0.2">
      <c r="A167" s="115"/>
    </row>
    <row r="168" spans="1:1" s="98" customFormat="1" ht="12.75" x14ac:dyDescent="0.2">
      <c r="A168" s="115"/>
    </row>
    <row r="169" spans="1:1" s="98" customFormat="1" ht="12.75" x14ac:dyDescent="0.2">
      <c r="A169" s="115"/>
    </row>
    <row r="170" spans="1:1" s="98" customFormat="1" ht="12.75" x14ac:dyDescent="0.2">
      <c r="A170" s="115"/>
    </row>
    <row r="171" spans="1:1" s="98" customFormat="1" ht="12.75" x14ac:dyDescent="0.2">
      <c r="A171" s="115"/>
    </row>
    <row r="172" spans="1:1" s="98" customFormat="1" ht="12.75" x14ac:dyDescent="0.2">
      <c r="A172" s="115"/>
    </row>
    <row r="173" spans="1:1" s="98" customFormat="1" ht="12.75" x14ac:dyDescent="0.2">
      <c r="A173" s="115"/>
    </row>
    <row r="174" spans="1:1" s="98" customFormat="1" ht="12.75" x14ac:dyDescent="0.2">
      <c r="A174" s="115"/>
    </row>
    <row r="175" spans="1:1" s="98" customFormat="1" ht="12.75" x14ac:dyDescent="0.2">
      <c r="A175" s="115"/>
    </row>
    <row r="176" spans="1:1" s="98" customFormat="1" ht="12.75" x14ac:dyDescent="0.2">
      <c r="A176" s="115"/>
    </row>
    <row r="177" spans="1:1" s="98" customFormat="1" ht="12.75" x14ac:dyDescent="0.2">
      <c r="A177" s="115"/>
    </row>
    <row r="178" spans="1:1" s="98" customFormat="1" ht="12.75" x14ac:dyDescent="0.2">
      <c r="A178" s="115"/>
    </row>
    <row r="179" spans="1:1" s="98" customFormat="1" ht="12.75" x14ac:dyDescent="0.2">
      <c r="A179" s="115"/>
    </row>
    <row r="180" spans="1:1" s="98" customFormat="1" ht="12.75" x14ac:dyDescent="0.2">
      <c r="A180" s="115"/>
    </row>
    <row r="181" spans="1:1" s="98" customFormat="1" ht="12.75" x14ac:dyDescent="0.2">
      <c r="A181" s="115"/>
    </row>
    <row r="182" spans="1:1" s="98" customFormat="1" ht="12.75" x14ac:dyDescent="0.2">
      <c r="A182" s="115"/>
    </row>
    <row r="183" spans="1:1" s="98" customFormat="1" ht="12.75" x14ac:dyDescent="0.2">
      <c r="A183" s="115"/>
    </row>
    <row r="184" spans="1:1" s="98" customFormat="1" ht="12.75" x14ac:dyDescent="0.2">
      <c r="A184" s="115"/>
    </row>
    <row r="185" spans="1:1" s="98" customFormat="1" ht="12.75" x14ac:dyDescent="0.2">
      <c r="A185" s="115"/>
    </row>
    <row r="186" spans="1:1" s="98" customFormat="1" ht="12.75" x14ac:dyDescent="0.2">
      <c r="A186" s="115"/>
    </row>
    <row r="187" spans="1:1" s="98" customFormat="1" ht="12.75" x14ac:dyDescent="0.2">
      <c r="A187" s="115"/>
    </row>
    <row r="188" spans="1:1" s="98" customFormat="1" ht="12.75" x14ac:dyDescent="0.2">
      <c r="A188" s="115"/>
    </row>
    <row r="189" spans="1:1" s="98" customFormat="1" ht="12.75" x14ac:dyDescent="0.2">
      <c r="A189" s="115"/>
    </row>
    <row r="190" spans="1:1" s="98" customFormat="1" ht="12.75" x14ac:dyDescent="0.2">
      <c r="A190" s="115"/>
    </row>
    <row r="191" spans="1:1" s="98" customFormat="1" ht="12.75" x14ac:dyDescent="0.2">
      <c r="A191" s="115"/>
    </row>
    <row r="192" spans="1:1" s="98" customFormat="1" ht="12.75" x14ac:dyDescent="0.2">
      <c r="A192" s="115"/>
    </row>
    <row r="193" spans="1:1" s="98" customFormat="1" ht="12.75" x14ac:dyDescent="0.2">
      <c r="A193" s="115"/>
    </row>
    <row r="194" spans="1:1" s="98" customFormat="1" ht="12.75" x14ac:dyDescent="0.2">
      <c r="A194" s="115"/>
    </row>
    <row r="195" spans="1:1" s="98" customFormat="1" ht="12.75" x14ac:dyDescent="0.2">
      <c r="A195" s="115"/>
    </row>
    <row r="196" spans="1:1" s="98" customFormat="1" ht="12.75" x14ac:dyDescent="0.2">
      <c r="A196" s="115"/>
    </row>
    <row r="197" spans="1:1" s="98" customFormat="1" ht="12.75" x14ac:dyDescent="0.2">
      <c r="A197" s="115"/>
    </row>
    <row r="198" spans="1:1" s="98" customFormat="1" ht="12.75" x14ac:dyDescent="0.2">
      <c r="A198" s="115"/>
    </row>
    <row r="199" spans="1:1" s="98" customFormat="1" ht="12.75" x14ac:dyDescent="0.2">
      <c r="A199" s="115"/>
    </row>
    <row r="200" spans="1:1" s="98" customFormat="1" ht="12.75" x14ac:dyDescent="0.2">
      <c r="A200" s="115"/>
    </row>
    <row r="201" spans="1:1" s="98" customFormat="1" ht="12.75" x14ac:dyDescent="0.2">
      <c r="A201" s="115"/>
    </row>
    <row r="202" spans="1:1" s="98" customFormat="1" ht="12.75" x14ac:dyDescent="0.2">
      <c r="A202" s="115"/>
    </row>
    <row r="203" spans="1:1" s="98" customFormat="1" ht="12.75" x14ac:dyDescent="0.2">
      <c r="A203" s="115"/>
    </row>
    <row r="204" spans="1:1" s="98" customFormat="1" ht="12.75" x14ac:dyDescent="0.2">
      <c r="A204" s="115"/>
    </row>
    <row r="205" spans="1:1" s="98" customFormat="1" ht="12.75" x14ac:dyDescent="0.2">
      <c r="A205" s="115"/>
    </row>
    <row r="206" spans="1:1" s="98" customFormat="1" ht="12.75" x14ac:dyDescent="0.2">
      <c r="A206" s="115"/>
    </row>
    <row r="207" spans="1:1" s="98" customFormat="1" ht="12.75" x14ac:dyDescent="0.2">
      <c r="A207" s="115"/>
    </row>
    <row r="208" spans="1:1" s="98" customFormat="1" ht="12.75" x14ac:dyDescent="0.2">
      <c r="A208" s="115"/>
    </row>
    <row r="209" spans="1:1" s="98" customFormat="1" ht="12.75" x14ac:dyDescent="0.2">
      <c r="A209" s="115"/>
    </row>
    <row r="210" spans="1:1" s="98" customFormat="1" ht="12.75" x14ac:dyDescent="0.2">
      <c r="A210" s="115"/>
    </row>
    <row r="211" spans="1:1" s="98" customFormat="1" ht="12.75" x14ac:dyDescent="0.2">
      <c r="A211" s="115"/>
    </row>
    <row r="212" spans="1:1" s="98" customFormat="1" ht="12.75" x14ac:dyDescent="0.2">
      <c r="A212" s="115"/>
    </row>
    <row r="213" spans="1:1" s="98" customFormat="1" ht="12.75" x14ac:dyDescent="0.2">
      <c r="A213" s="115"/>
    </row>
    <row r="214" spans="1:1" s="98" customFormat="1" ht="12.75" x14ac:dyDescent="0.2">
      <c r="A214" s="115"/>
    </row>
    <row r="215" spans="1:1" s="98" customFormat="1" ht="12.75" x14ac:dyDescent="0.2">
      <c r="A215" s="115"/>
    </row>
    <row r="216" spans="1:1" s="98" customFormat="1" ht="12.75" x14ac:dyDescent="0.2">
      <c r="A216" s="115"/>
    </row>
    <row r="217" spans="1:1" s="98" customFormat="1" ht="12.75" x14ac:dyDescent="0.2">
      <c r="A217" s="115"/>
    </row>
    <row r="218" spans="1:1" s="98" customFormat="1" ht="12.75" x14ac:dyDescent="0.2">
      <c r="A218" s="115"/>
    </row>
    <row r="219" spans="1:1" s="98" customFormat="1" ht="12.75" x14ac:dyDescent="0.2">
      <c r="A219" s="115"/>
    </row>
    <row r="220" spans="1:1" s="98" customFormat="1" ht="12.75" x14ac:dyDescent="0.2">
      <c r="A220" s="115"/>
    </row>
    <row r="221" spans="1:1" s="98" customFormat="1" ht="12.75" x14ac:dyDescent="0.2">
      <c r="A221" s="115"/>
    </row>
    <row r="222" spans="1:1" s="98" customFormat="1" ht="12.75" x14ac:dyDescent="0.2">
      <c r="A222" s="115"/>
    </row>
    <row r="223" spans="1:1" s="98" customFormat="1" ht="12.75" x14ac:dyDescent="0.2">
      <c r="A223" s="115"/>
    </row>
    <row r="224" spans="1:1" s="98" customFormat="1" ht="12.75" x14ac:dyDescent="0.2">
      <c r="A224" s="115"/>
    </row>
    <row r="225" spans="1:1" s="98" customFormat="1" ht="12.75" x14ac:dyDescent="0.2">
      <c r="A225" s="115"/>
    </row>
    <row r="226" spans="1:1" s="98" customFormat="1" ht="12.75" x14ac:dyDescent="0.2">
      <c r="A226" s="115"/>
    </row>
    <row r="227" spans="1:1" s="98" customFormat="1" ht="12.75" x14ac:dyDescent="0.2">
      <c r="A227" s="115"/>
    </row>
    <row r="228" spans="1:1" s="98" customFormat="1" ht="12.75" x14ac:dyDescent="0.2">
      <c r="A228" s="115"/>
    </row>
    <row r="229" spans="1:1" s="98" customFormat="1" ht="12.75" x14ac:dyDescent="0.2">
      <c r="A229" s="115"/>
    </row>
    <row r="230" spans="1:1" s="98" customFormat="1" ht="12.75" x14ac:dyDescent="0.2">
      <c r="A230" s="115"/>
    </row>
    <row r="231" spans="1:1" s="98" customFormat="1" ht="12.75" x14ac:dyDescent="0.2">
      <c r="A231" s="115"/>
    </row>
    <row r="232" spans="1:1" s="98" customFormat="1" ht="12.75" x14ac:dyDescent="0.2">
      <c r="A232" s="115"/>
    </row>
    <row r="233" spans="1:1" s="98" customFormat="1" ht="12.75" x14ac:dyDescent="0.2">
      <c r="A233" s="115"/>
    </row>
    <row r="234" spans="1:1" s="98" customFormat="1" ht="12.75" x14ac:dyDescent="0.2">
      <c r="A234" s="115"/>
    </row>
    <row r="235" spans="1:1" s="98" customFormat="1" ht="12.75" x14ac:dyDescent="0.2">
      <c r="A235" s="115"/>
    </row>
    <row r="236" spans="1:1" s="98" customFormat="1" ht="12.75" x14ac:dyDescent="0.2">
      <c r="A236" s="115"/>
    </row>
    <row r="237" spans="1:1" s="98" customFormat="1" ht="12.75" x14ac:dyDescent="0.2">
      <c r="A237" s="115"/>
    </row>
    <row r="238" spans="1:1" s="98" customFormat="1" ht="12.75" x14ac:dyDescent="0.2">
      <c r="A238" s="115"/>
    </row>
    <row r="239" spans="1:1" s="98" customFormat="1" ht="12.75" x14ac:dyDescent="0.2">
      <c r="A239" s="115"/>
    </row>
    <row r="240" spans="1:1" s="98" customFormat="1" ht="12.75" x14ac:dyDescent="0.2">
      <c r="A240" s="115"/>
    </row>
    <row r="241" spans="1:1" s="98" customFormat="1" ht="12.75" x14ac:dyDescent="0.2">
      <c r="A241" s="115"/>
    </row>
    <row r="242" spans="1:1" s="98" customFormat="1" ht="12.75" x14ac:dyDescent="0.2">
      <c r="A242" s="115"/>
    </row>
    <row r="243" spans="1:1" s="98" customFormat="1" ht="12.75" x14ac:dyDescent="0.2">
      <c r="A243" s="115"/>
    </row>
    <row r="244" spans="1:1" s="98" customFormat="1" ht="12.75" x14ac:dyDescent="0.2">
      <c r="A244" s="115"/>
    </row>
    <row r="245" spans="1:1" s="98" customFormat="1" ht="12.75" x14ac:dyDescent="0.2">
      <c r="A245" s="115"/>
    </row>
    <row r="246" spans="1:1" s="98" customFormat="1" ht="12.75" x14ac:dyDescent="0.2">
      <c r="A246" s="115"/>
    </row>
    <row r="247" spans="1:1" s="98" customFormat="1" ht="12.75" x14ac:dyDescent="0.2">
      <c r="A247" s="115"/>
    </row>
    <row r="248" spans="1:1" s="98" customFormat="1" ht="12.75" x14ac:dyDescent="0.2">
      <c r="A248" s="115"/>
    </row>
    <row r="249" spans="1:1" s="98" customFormat="1" ht="12.75" x14ac:dyDescent="0.2">
      <c r="A249" s="115"/>
    </row>
    <row r="250" spans="1:1" s="98" customFormat="1" ht="12.75" x14ac:dyDescent="0.2">
      <c r="A250" s="115"/>
    </row>
    <row r="251" spans="1:1" s="98" customFormat="1" ht="12.75" x14ac:dyDescent="0.2">
      <c r="A251" s="115"/>
    </row>
    <row r="252" spans="1:1" s="98" customFormat="1" ht="12.75" x14ac:dyDescent="0.2">
      <c r="A252" s="115"/>
    </row>
    <row r="253" spans="1:1" s="98" customFormat="1" ht="12.75" x14ac:dyDescent="0.2">
      <c r="A253" s="115"/>
    </row>
    <row r="254" spans="1:1" s="98" customFormat="1" ht="12.75" x14ac:dyDescent="0.2">
      <c r="A254" s="115"/>
    </row>
    <row r="255" spans="1:1" s="98" customFormat="1" ht="12.75" x14ac:dyDescent="0.2">
      <c r="A255" s="115"/>
    </row>
    <row r="256" spans="1:1" s="98" customFormat="1" ht="12.75" x14ac:dyDescent="0.2">
      <c r="A256" s="115"/>
    </row>
    <row r="257" spans="1:1" s="98" customFormat="1" ht="12.75" x14ac:dyDescent="0.2">
      <c r="A257" s="115"/>
    </row>
    <row r="258" spans="1:1" s="98" customFormat="1" ht="12.75" x14ac:dyDescent="0.2">
      <c r="A258" s="1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258"/>
  <sheetViews>
    <sheetView workbookViewId="0">
      <selection sqref="A1:XFD1048576"/>
    </sheetView>
  </sheetViews>
  <sheetFormatPr defaultRowHeight="15" x14ac:dyDescent="0.25"/>
  <cols>
    <col min="1" max="1" width="13.7109375" style="104" customWidth="1"/>
    <col min="2" max="2" width="7.5703125" style="93" customWidth="1"/>
    <col min="3" max="87" width="6.5703125" style="93" customWidth="1"/>
    <col min="88" max="16384" width="9.140625" style="93"/>
  </cols>
  <sheetData>
    <row r="1" spans="1:94" ht="18" x14ac:dyDescent="0.25">
      <c r="B1" s="92"/>
      <c r="C1" s="92"/>
      <c r="D1" s="92"/>
      <c r="E1" s="92"/>
      <c r="G1" s="92"/>
      <c r="I1" s="105" t="s">
        <v>23</v>
      </c>
    </row>
    <row r="2" spans="1:94" ht="18" x14ac:dyDescent="0.25">
      <c r="B2" s="92"/>
      <c r="C2" s="92"/>
      <c r="D2" s="92"/>
      <c r="E2" s="92"/>
      <c r="G2" s="92"/>
      <c r="I2" s="105" t="s">
        <v>104</v>
      </c>
    </row>
    <row r="3" spans="1:94" x14ac:dyDescent="0.25">
      <c r="B3" s="92"/>
      <c r="C3" s="92"/>
      <c r="D3" s="92"/>
      <c r="E3" s="92"/>
      <c r="G3" s="92"/>
      <c r="I3" s="106"/>
    </row>
    <row r="4" spans="1:94" ht="18" x14ac:dyDescent="0.25">
      <c r="B4" s="92"/>
      <c r="C4" s="92"/>
      <c r="D4" s="92"/>
      <c r="E4" s="92"/>
      <c r="G4" s="92"/>
      <c r="I4" s="105" t="s">
        <v>35</v>
      </c>
      <c r="AA4" s="105" t="s">
        <v>35</v>
      </c>
      <c r="AS4" s="105" t="s">
        <v>35</v>
      </c>
      <c r="BL4" s="105" t="s">
        <v>35</v>
      </c>
      <c r="CC4" s="105" t="s">
        <v>35</v>
      </c>
    </row>
    <row r="5" spans="1:94" x14ac:dyDescent="0.25">
      <c r="B5" s="92"/>
      <c r="C5" s="92"/>
      <c r="D5" s="92"/>
      <c r="E5" s="92"/>
      <c r="G5" s="92"/>
      <c r="I5" s="106"/>
      <c r="AA5" s="106"/>
      <c r="AS5" s="106"/>
      <c r="BL5" s="106"/>
      <c r="CC5" s="106"/>
    </row>
    <row r="6" spans="1:94" s="258" customFormat="1" ht="12" x14ac:dyDescent="0.2">
      <c r="A6" s="257"/>
      <c r="I6" s="257" t="s">
        <v>25</v>
      </c>
      <c r="AA6" s="257" t="s">
        <v>25</v>
      </c>
      <c r="AS6" s="257" t="s">
        <v>25</v>
      </c>
      <c r="BL6" s="257" t="s">
        <v>25</v>
      </c>
      <c r="CC6" s="257" t="s">
        <v>25</v>
      </c>
    </row>
    <row r="7" spans="1:94" s="258" customFormat="1" ht="12" x14ac:dyDescent="0.2">
      <c r="A7" s="257"/>
      <c r="I7" s="257" t="s">
        <v>105</v>
      </c>
      <c r="AA7" s="257" t="s">
        <v>105</v>
      </c>
      <c r="AS7" s="257" t="s">
        <v>105</v>
      </c>
      <c r="BL7" s="257" t="s">
        <v>105</v>
      </c>
      <c r="CC7" s="257" t="s">
        <v>105</v>
      </c>
    </row>
    <row r="8" spans="1:94" x14ac:dyDescent="0.25">
      <c r="S8" s="107"/>
    </row>
    <row r="9" spans="1:94" s="109" customFormat="1" ht="11.25" x14ac:dyDescent="0.2">
      <c r="A9" s="108"/>
      <c r="I9" s="110" t="s">
        <v>31</v>
      </c>
      <c r="AA9" s="110" t="s">
        <v>31</v>
      </c>
      <c r="AK9" s="107"/>
      <c r="AS9" s="110" t="s">
        <v>31</v>
      </c>
      <c r="BC9" s="107"/>
      <c r="BL9" s="110" t="s">
        <v>31</v>
      </c>
      <c r="BU9" s="107"/>
      <c r="CC9" s="110" t="s">
        <v>31</v>
      </c>
    </row>
    <row r="10" spans="1:94" s="107" customFormat="1" ht="11.25" x14ac:dyDescent="0.2">
      <c r="A10" s="111" t="s">
        <v>32</v>
      </c>
      <c r="B10" s="112">
        <v>15</v>
      </c>
      <c r="C10" s="112">
        <v>16</v>
      </c>
      <c r="D10" s="112">
        <v>17</v>
      </c>
      <c r="E10" s="112">
        <v>18</v>
      </c>
      <c r="F10" s="112">
        <v>19</v>
      </c>
      <c r="G10" s="112">
        <v>20</v>
      </c>
      <c r="H10" s="112">
        <v>21</v>
      </c>
      <c r="I10" s="112">
        <v>22</v>
      </c>
      <c r="J10" s="112">
        <v>23</v>
      </c>
      <c r="K10" s="112">
        <v>24</v>
      </c>
      <c r="L10" s="112">
        <v>25</v>
      </c>
      <c r="M10" s="112">
        <v>26</v>
      </c>
      <c r="N10" s="112">
        <v>27</v>
      </c>
      <c r="O10" s="112">
        <v>28</v>
      </c>
      <c r="P10" s="112">
        <v>29</v>
      </c>
      <c r="Q10" s="112">
        <v>30</v>
      </c>
      <c r="R10" s="112">
        <v>31</v>
      </c>
      <c r="S10" s="112">
        <v>32</v>
      </c>
      <c r="T10" s="112">
        <v>33</v>
      </c>
      <c r="U10" s="112">
        <v>34</v>
      </c>
      <c r="V10" s="112">
        <v>35</v>
      </c>
      <c r="W10" s="112">
        <v>36</v>
      </c>
      <c r="X10" s="112">
        <v>37</v>
      </c>
      <c r="Y10" s="112">
        <v>38</v>
      </c>
      <c r="Z10" s="112">
        <v>39</v>
      </c>
      <c r="AA10" s="112">
        <v>40</v>
      </c>
      <c r="AB10" s="112">
        <v>41</v>
      </c>
      <c r="AC10" s="112">
        <v>42</v>
      </c>
      <c r="AD10" s="112">
        <v>43</v>
      </c>
      <c r="AE10" s="112">
        <v>44</v>
      </c>
      <c r="AF10" s="112">
        <v>45</v>
      </c>
      <c r="AG10" s="112">
        <v>46</v>
      </c>
      <c r="AH10" s="112">
        <v>47</v>
      </c>
      <c r="AI10" s="112">
        <v>48</v>
      </c>
      <c r="AJ10" s="112">
        <v>49</v>
      </c>
      <c r="AK10" s="112">
        <v>50</v>
      </c>
      <c r="AL10" s="112">
        <v>51</v>
      </c>
      <c r="AM10" s="112">
        <v>52</v>
      </c>
      <c r="AN10" s="112">
        <v>53</v>
      </c>
      <c r="AO10" s="112">
        <v>54</v>
      </c>
      <c r="AP10" s="112">
        <v>55</v>
      </c>
      <c r="AQ10" s="112">
        <v>56</v>
      </c>
      <c r="AR10" s="112">
        <v>57</v>
      </c>
      <c r="AS10" s="112">
        <v>58</v>
      </c>
      <c r="AT10" s="112">
        <v>59</v>
      </c>
      <c r="AU10" s="112">
        <v>60</v>
      </c>
      <c r="AV10" s="112">
        <v>61</v>
      </c>
      <c r="AW10" s="112">
        <v>62</v>
      </c>
      <c r="AX10" s="112">
        <v>63</v>
      </c>
      <c r="AY10" s="112">
        <v>64</v>
      </c>
      <c r="AZ10" s="112">
        <v>65</v>
      </c>
      <c r="BA10" s="112">
        <v>66</v>
      </c>
      <c r="BB10" s="112">
        <v>67</v>
      </c>
      <c r="BC10" s="112">
        <v>68</v>
      </c>
      <c r="BD10" s="112">
        <v>69</v>
      </c>
      <c r="BE10" s="112">
        <v>70</v>
      </c>
      <c r="BF10" s="112">
        <v>71</v>
      </c>
      <c r="BG10" s="112">
        <v>72</v>
      </c>
      <c r="BH10" s="112">
        <v>73</v>
      </c>
      <c r="BI10" s="112">
        <v>74</v>
      </c>
      <c r="BJ10" s="112">
        <v>75</v>
      </c>
      <c r="BK10" s="112">
        <v>76</v>
      </c>
      <c r="BL10" s="112">
        <v>77</v>
      </c>
      <c r="BM10" s="112">
        <v>78</v>
      </c>
      <c r="BN10" s="112">
        <v>79</v>
      </c>
      <c r="BO10" s="112">
        <v>80</v>
      </c>
      <c r="BP10" s="112">
        <v>81</v>
      </c>
      <c r="BQ10" s="112">
        <v>82</v>
      </c>
      <c r="BR10" s="112">
        <v>83</v>
      </c>
      <c r="BS10" s="112">
        <v>84</v>
      </c>
      <c r="BT10" s="112">
        <v>85</v>
      </c>
      <c r="BU10" s="112">
        <v>86</v>
      </c>
      <c r="BV10" s="112">
        <v>87</v>
      </c>
      <c r="BW10" s="112">
        <v>88</v>
      </c>
      <c r="BX10" s="112">
        <v>89</v>
      </c>
      <c r="BY10" s="112">
        <v>90</v>
      </c>
      <c r="BZ10" s="112">
        <v>91</v>
      </c>
      <c r="CA10" s="112">
        <v>92</v>
      </c>
      <c r="CB10" s="112">
        <v>93</v>
      </c>
      <c r="CC10" s="112">
        <v>94</v>
      </c>
      <c r="CD10" s="112">
        <v>95</v>
      </c>
      <c r="CE10" s="112">
        <v>96</v>
      </c>
      <c r="CF10" s="112">
        <v>97</v>
      </c>
      <c r="CG10" s="112">
        <v>98</v>
      </c>
      <c r="CH10" s="112">
        <v>99</v>
      </c>
      <c r="CI10" s="112">
        <v>100</v>
      </c>
    </row>
    <row r="11" spans="1:94" s="109" customFormat="1" ht="11.25" x14ac:dyDescent="0.2">
      <c r="A11" s="108">
        <v>20</v>
      </c>
      <c r="B11" s="113">
        <v>0.99</v>
      </c>
      <c r="C11" s="113">
        <v>0.99019999999999997</v>
      </c>
      <c r="D11" s="113">
        <v>0.99039999999999995</v>
      </c>
      <c r="E11" s="113">
        <v>0.99060000000000004</v>
      </c>
      <c r="F11" s="113">
        <v>0.9909</v>
      </c>
      <c r="G11" s="113">
        <v>0.99109999999999998</v>
      </c>
      <c r="H11" s="113">
        <v>0.99129999999999996</v>
      </c>
      <c r="I11" s="113">
        <v>0.99150000000000005</v>
      </c>
      <c r="J11" s="113">
        <v>0.99180000000000001</v>
      </c>
      <c r="K11" s="113">
        <v>0.99199999999999999</v>
      </c>
      <c r="L11" s="113">
        <v>0.99219999999999997</v>
      </c>
      <c r="M11" s="113">
        <v>0.99239999999999995</v>
      </c>
      <c r="N11" s="113">
        <v>0.99270000000000003</v>
      </c>
      <c r="O11" s="113">
        <v>0.9929</v>
      </c>
      <c r="P11" s="113">
        <v>0.99309999999999998</v>
      </c>
      <c r="Q11" s="113">
        <v>0.99329999999999996</v>
      </c>
      <c r="R11" s="113">
        <v>0.99350000000000005</v>
      </c>
      <c r="S11" s="113">
        <v>0.99370000000000003</v>
      </c>
      <c r="T11" s="113">
        <v>0.99390000000000001</v>
      </c>
      <c r="U11" s="113">
        <v>0.99409999999999998</v>
      </c>
      <c r="V11" s="113">
        <v>0.99429999999999996</v>
      </c>
      <c r="W11" s="113">
        <v>0.99450000000000005</v>
      </c>
      <c r="X11" s="113">
        <v>0.99470000000000003</v>
      </c>
      <c r="Y11" s="113">
        <v>0.99490000000000001</v>
      </c>
      <c r="Z11" s="113">
        <v>0.99509999999999998</v>
      </c>
      <c r="AA11" s="113">
        <v>0.99529999999999996</v>
      </c>
      <c r="AB11" s="113">
        <v>0.99539999999999995</v>
      </c>
      <c r="AC11" s="113">
        <v>0.99560000000000004</v>
      </c>
      <c r="AD11" s="113">
        <v>0.99580000000000002</v>
      </c>
      <c r="AE11" s="113">
        <v>0.99590000000000001</v>
      </c>
      <c r="AF11" s="113">
        <v>0.99609999999999999</v>
      </c>
      <c r="AG11" s="113">
        <v>0.99629999999999996</v>
      </c>
      <c r="AH11" s="113">
        <v>0.99639999999999995</v>
      </c>
      <c r="AI11" s="113">
        <v>0.99660000000000004</v>
      </c>
      <c r="AJ11" s="113">
        <v>0.99670000000000003</v>
      </c>
      <c r="AK11" s="113">
        <v>0.99680000000000002</v>
      </c>
      <c r="AL11" s="113">
        <v>0.997</v>
      </c>
      <c r="AM11" s="113">
        <v>0.99709999999999999</v>
      </c>
      <c r="AN11" s="113">
        <v>0.99719999999999998</v>
      </c>
      <c r="AO11" s="113">
        <v>0.99739999999999995</v>
      </c>
      <c r="AP11" s="113">
        <v>0.99750000000000005</v>
      </c>
      <c r="AQ11" s="113">
        <v>0.99760000000000004</v>
      </c>
      <c r="AR11" s="113">
        <v>0.99770000000000003</v>
      </c>
      <c r="AS11" s="113">
        <v>0.99780000000000002</v>
      </c>
      <c r="AT11" s="113">
        <v>0.998</v>
      </c>
      <c r="AU11" s="113">
        <v>0.99809999999999999</v>
      </c>
      <c r="AV11" s="113">
        <v>0.99819999999999998</v>
      </c>
      <c r="AW11" s="113">
        <v>0.99829999999999997</v>
      </c>
      <c r="AX11" s="113">
        <v>0.99839999999999995</v>
      </c>
      <c r="AY11" s="113">
        <v>0.99850000000000005</v>
      </c>
      <c r="AZ11" s="113">
        <v>0.99860000000000004</v>
      </c>
      <c r="BA11" s="113">
        <v>0.99860000000000004</v>
      </c>
      <c r="BB11" s="113">
        <v>0.99870000000000003</v>
      </c>
      <c r="BC11" s="113">
        <v>0.99880000000000002</v>
      </c>
      <c r="BD11" s="113">
        <v>0.99890000000000001</v>
      </c>
      <c r="BE11" s="113">
        <v>0.999</v>
      </c>
      <c r="BF11" s="113">
        <v>0.999</v>
      </c>
      <c r="BG11" s="113">
        <v>0.99909999999999999</v>
      </c>
      <c r="BH11" s="113">
        <v>0.99919999999999998</v>
      </c>
      <c r="BI11" s="113">
        <v>0.99919999999999998</v>
      </c>
      <c r="BJ11" s="113">
        <v>0.99929999999999997</v>
      </c>
      <c r="BK11" s="113">
        <v>0.99939999999999996</v>
      </c>
      <c r="BL11" s="113">
        <v>0.99939999999999996</v>
      </c>
      <c r="BM11" s="113">
        <v>0.99950000000000006</v>
      </c>
      <c r="BN11" s="113">
        <v>0.99950000000000006</v>
      </c>
      <c r="BO11" s="113">
        <v>0.99960000000000004</v>
      </c>
      <c r="BP11" s="113">
        <v>0.99960000000000004</v>
      </c>
      <c r="BQ11" s="113">
        <v>0.99960000000000004</v>
      </c>
      <c r="BR11" s="113">
        <v>0.99970000000000003</v>
      </c>
      <c r="BS11" s="113">
        <v>0.99970000000000003</v>
      </c>
      <c r="BT11" s="113">
        <v>0.99970000000000003</v>
      </c>
      <c r="BU11" s="113">
        <v>0.99980000000000002</v>
      </c>
      <c r="BV11" s="113">
        <v>0.99980000000000002</v>
      </c>
      <c r="BW11" s="113">
        <v>0.99980000000000002</v>
      </c>
      <c r="BX11" s="113">
        <v>0.99980000000000002</v>
      </c>
      <c r="BY11" s="113">
        <v>0.99980000000000002</v>
      </c>
      <c r="BZ11" s="113">
        <v>0.99990000000000001</v>
      </c>
      <c r="CA11" s="113">
        <v>0.99990000000000001</v>
      </c>
      <c r="CB11" s="113">
        <v>0.99990000000000001</v>
      </c>
      <c r="CC11" s="113">
        <v>0.99990000000000001</v>
      </c>
      <c r="CD11" s="113">
        <v>0.99990000000000001</v>
      </c>
      <c r="CE11" s="113">
        <v>0.99990000000000001</v>
      </c>
      <c r="CF11" s="113">
        <v>0.99990000000000001</v>
      </c>
      <c r="CG11" s="113">
        <v>0.99990000000000001</v>
      </c>
      <c r="CH11" s="113">
        <v>0.99990000000000001</v>
      </c>
      <c r="CI11" s="113">
        <v>0.99990000000000001</v>
      </c>
      <c r="CJ11" s="114"/>
      <c r="CK11" s="114"/>
      <c r="CL11" s="114"/>
      <c r="CM11" s="114"/>
      <c r="CN11" s="114"/>
      <c r="CO11" s="114"/>
      <c r="CP11" s="114"/>
    </row>
    <row r="12" spans="1:94" s="109" customFormat="1" ht="11.25" x14ac:dyDescent="0.2">
      <c r="A12" s="108">
        <v>21</v>
      </c>
      <c r="B12" s="113">
        <v>0.98919999999999997</v>
      </c>
      <c r="C12" s="113">
        <v>0.98939999999999995</v>
      </c>
      <c r="D12" s="113">
        <v>0.98960000000000004</v>
      </c>
      <c r="E12" s="113">
        <v>0.9899</v>
      </c>
      <c r="F12" s="113">
        <v>0.99009999999999998</v>
      </c>
      <c r="G12" s="113">
        <v>0.99039999999999995</v>
      </c>
      <c r="H12" s="113">
        <v>0.99060000000000004</v>
      </c>
      <c r="I12" s="113">
        <v>0.99080000000000001</v>
      </c>
      <c r="J12" s="113">
        <v>0.99109999999999998</v>
      </c>
      <c r="K12" s="113">
        <v>0.99129999999999996</v>
      </c>
      <c r="L12" s="113">
        <v>0.99160000000000004</v>
      </c>
      <c r="M12" s="113">
        <v>0.99180000000000001</v>
      </c>
      <c r="N12" s="113">
        <v>0.99209999999999998</v>
      </c>
      <c r="O12" s="113">
        <v>0.99229999999999996</v>
      </c>
      <c r="P12" s="113">
        <v>0.99250000000000005</v>
      </c>
      <c r="Q12" s="113">
        <v>0.99280000000000002</v>
      </c>
      <c r="R12" s="113">
        <v>0.99299999999999999</v>
      </c>
      <c r="S12" s="113">
        <v>0.99319999999999997</v>
      </c>
      <c r="T12" s="113">
        <v>0.99339999999999995</v>
      </c>
      <c r="U12" s="113">
        <v>0.99370000000000003</v>
      </c>
      <c r="V12" s="113">
        <v>0.99390000000000001</v>
      </c>
      <c r="W12" s="113">
        <v>0.99409999999999998</v>
      </c>
      <c r="X12" s="113">
        <v>0.99429999999999996</v>
      </c>
      <c r="Y12" s="113">
        <v>0.99450000000000005</v>
      </c>
      <c r="Z12" s="113">
        <v>0.99470000000000003</v>
      </c>
      <c r="AA12" s="113">
        <v>0.99490000000000001</v>
      </c>
      <c r="AB12" s="113">
        <v>0.99509999999999998</v>
      </c>
      <c r="AC12" s="113">
        <v>0.99529999999999996</v>
      </c>
      <c r="AD12" s="113">
        <v>0.99550000000000005</v>
      </c>
      <c r="AE12" s="113">
        <v>0.99560000000000004</v>
      </c>
      <c r="AF12" s="113">
        <v>0.99580000000000002</v>
      </c>
      <c r="AG12" s="113">
        <v>0.996</v>
      </c>
      <c r="AH12" s="113">
        <v>0.99609999999999999</v>
      </c>
      <c r="AI12" s="113">
        <v>0.99629999999999996</v>
      </c>
      <c r="AJ12" s="113">
        <v>0.99650000000000005</v>
      </c>
      <c r="AK12" s="113">
        <v>0.99660000000000004</v>
      </c>
      <c r="AL12" s="113">
        <v>0.99680000000000002</v>
      </c>
      <c r="AM12" s="113">
        <v>0.99690000000000001</v>
      </c>
      <c r="AN12" s="113">
        <v>0.997</v>
      </c>
      <c r="AO12" s="113">
        <v>0.99719999999999998</v>
      </c>
      <c r="AP12" s="113">
        <v>0.99729999999999996</v>
      </c>
      <c r="AQ12" s="113">
        <v>0.99739999999999995</v>
      </c>
      <c r="AR12" s="113">
        <v>0.99760000000000004</v>
      </c>
      <c r="AS12" s="113">
        <v>0.99770000000000003</v>
      </c>
      <c r="AT12" s="113">
        <v>0.99780000000000002</v>
      </c>
      <c r="AU12" s="113">
        <v>0.99790000000000001</v>
      </c>
      <c r="AV12" s="113">
        <v>0.998</v>
      </c>
      <c r="AW12" s="113">
        <v>0.99819999999999998</v>
      </c>
      <c r="AX12" s="113">
        <v>0.99829999999999997</v>
      </c>
      <c r="AY12" s="113">
        <v>0.99839999999999995</v>
      </c>
      <c r="AZ12" s="113">
        <v>0.99850000000000005</v>
      </c>
      <c r="BA12" s="113">
        <v>0.99860000000000004</v>
      </c>
      <c r="BB12" s="113">
        <v>0.99870000000000003</v>
      </c>
      <c r="BC12" s="113">
        <v>0.99870000000000003</v>
      </c>
      <c r="BD12" s="113">
        <v>0.99880000000000002</v>
      </c>
      <c r="BE12" s="113">
        <v>0.99890000000000001</v>
      </c>
      <c r="BF12" s="113">
        <v>0.999</v>
      </c>
      <c r="BG12" s="113">
        <v>0.99909999999999999</v>
      </c>
      <c r="BH12" s="113">
        <v>0.99909999999999999</v>
      </c>
      <c r="BI12" s="113">
        <v>0.99919999999999998</v>
      </c>
      <c r="BJ12" s="113">
        <v>0.99929999999999997</v>
      </c>
      <c r="BK12" s="113">
        <v>0.99929999999999997</v>
      </c>
      <c r="BL12" s="113">
        <v>0.99939999999999996</v>
      </c>
      <c r="BM12" s="113">
        <v>0.99939999999999996</v>
      </c>
      <c r="BN12" s="113">
        <v>0.99950000000000006</v>
      </c>
      <c r="BO12" s="113">
        <v>0.99950000000000006</v>
      </c>
      <c r="BP12" s="113">
        <v>0.99960000000000004</v>
      </c>
      <c r="BQ12" s="113">
        <v>0.99960000000000004</v>
      </c>
      <c r="BR12" s="113">
        <v>0.99970000000000003</v>
      </c>
      <c r="BS12" s="113">
        <v>0.99970000000000003</v>
      </c>
      <c r="BT12" s="113">
        <v>0.99970000000000003</v>
      </c>
      <c r="BU12" s="113">
        <v>0.99980000000000002</v>
      </c>
      <c r="BV12" s="113">
        <v>0.99980000000000002</v>
      </c>
      <c r="BW12" s="113">
        <v>0.99980000000000002</v>
      </c>
      <c r="BX12" s="113">
        <v>0.99980000000000002</v>
      </c>
      <c r="BY12" s="113">
        <v>0.99980000000000002</v>
      </c>
      <c r="BZ12" s="113">
        <v>0.99990000000000001</v>
      </c>
      <c r="CA12" s="113">
        <v>0.99990000000000001</v>
      </c>
      <c r="CB12" s="113">
        <v>0.99990000000000001</v>
      </c>
      <c r="CC12" s="113">
        <v>0.99990000000000001</v>
      </c>
      <c r="CD12" s="113">
        <v>0.99990000000000001</v>
      </c>
      <c r="CE12" s="113">
        <v>0.99990000000000001</v>
      </c>
      <c r="CF12" s="113">
        <v>0.99990000000000001</v>
      </c>
      <c r="CG12" s="113">
        <v>0.99990000000000001</v>
      </c>
      <c r="CH12" s="113">
        <v>0.99990000000000001</v>
      </c>
      <c r="CI12" s="113">
        <v>0.99990000000000001</v>
      </c>
      <c r="CJ12" s="114"/>
      <c r="CK12" s="114"/>
      <c r="CL12" s="114"/>
      <c r="CM12" s="114"/>
      <c r="CN12" s="114"/>
      <c r="CO12" s="114"/>
      <c r="CP12" s="114"/>
    </row>
    <row r="13" spans="1:94" s="109" customFormat="1" ht="11.25" x14ac:dyDescent="0.2">
      <c r="A13" s="108">
        <v>22</v>
      </c>
      <c r="B13" s="113">
        <v>0.98829999999999996</v>
      </c>
      <c r="C13" s="113">
        <v>0.98860000000000003</v>
      </c>
      <c r="D13" s="113">
        <v>0.98880000000000001</v>
      </c>
      <c r="E13" s="113">
        <v>0.98909999999999998</v>
      </c>
      <c r="F13" s="113">
        <v>0.98929999999999996</v>
      </c>
      <c r="G13" s="113">
        <v>0.98960000000000004</v>
      </c>
      <c r="H13" s="113">
        <v>0.98980000000000001</v>
      </c>
      <c r="I13" s="113">
        <v>0.99009999999999998</v>
      </c>
      <c r="J13" s="113">
        <v>0.99029999999999996</v>
      </c>
      <c r="K13" s="113">
        <v>0.99060000000000004</v>
      </c>
      <c r="L13" s="113">
        <v>0.9909</v>
      </c>
      <c r="M13" s="113">
        <v>0.99109999999999998</v>
      </c>
      <c r="N13" s="113">
        <v>0.99139999999999995</v>
      </c>
      <c r="O13" s="113">
        <v>0.99160000000000004</v>
      </c>
      <c r="P13" s="113">
        <v>0.9919</v>
      </c>
      <c r="Q13" s="113">
        <v>0.99219999999999997</v>
      </c>
      <c r="R13" s="113">
        <v>0.99239999999999995</v>
      </c>
      <c r="S13" s="113">
        <v>0.99270000000000003</v>
      </c>
      <c r="T13" s="113">
        <v>0.9929</v>
      </c>
      <c r="U13" s="113">
        <v>0.99309999999999998</v>
      </c>
      <c r="V13" s="113">
        <v>0.99339999999999995</v>
      </c>
      <c r="W13" s="113">
        <v>0.99360000000000004</v>
      </c>
      <c r="X13" s="113">
        <v>0.99380000000000002</v>
      </c>
      <c r="Y13" s="113">
        <v>0.99399999999999999</v>
      </c>
      <c r="Z13" s="113">
        <v>0.99429999999999996</v>
      </c>
      <c r="AA13" s="113">
        <v>0.99450000000000005</v>
      </c>
      <c r="AB13" s="113">
        <v>0.99470000000000003</v>
      </c>
      <c r="AC13" s="113">
        <v>0.99490000000000001</v>
      </c>
      <c r="AD13" s="113">
        <v>0.99509999999999998</v>
      </c>
      <c r="AE13" s="113">
        <v>0.99529999999999996</v>
      </c>
      <c r="AF13" s="113">
        <v>0.99550000000000005</v>
      </c>
      <c r="AG13" s="113">
        <v>0.99570000000000003</v>
      </c>
      <c r="AH13" s="113">
        <v>0.99580000000000002</v>
      </c>
      <c r="AI13" s="113">
        <v>0.996</v>
      </c>
      <c r="AJ13" s="113">
        <v>0.99619999999999997</v>
      </c>
      <c r="AK13" s="113">
        <v>0.99629999999999996</v>
      </c>
      <c r="AL13" s="113">
        <v>0.99650000000000005</v>
      </c>
      <c r="AM13" s="113">
        <v>0.99670000000000003</v>
      </c>
      <c r="AN13" s="113">
        <v>0.99680000000000002</v>
      </c>
      <c r="AO13" s="113">
        <v>0.997</v>
      </c>
      <c r="AP13" s="113">
        <v>0.99709999999999999</v>
      </c>
      <c r="AQ13" s="113">
        <v>0.99729999999999996</v>
      </c>
      <c r="AR13" s="113">
        <v>0.99739999999999995</v>
      </c>
      <c r="AS13" s="113">
        <v>0.99750000000000005</v>
      </c>
      <c r="AT13" s="113">
        <v>0.99770000000000003</v>
      </c>
      <c r="AU13" s="113">
        <v>0.99780000000000002</v>
      </c>
      <c r="AV13" s="113">
        <v>0.99790000000000001</v>
      </c>
      <c r="AW13" s="113">
        <v>0.998</v>
      </c>
      <c r="AX13" s="113">
        <v>0.99809999999999999</v>
      </c>
      <c r="AY13" s="113">
        <v>0.99829999999999997</v>
      </c>
      <c r="AZ13" s="113">
        <v>0.99839999999999995</v>
      </c>
      <c r="BA13" s="113">
        <v>0.99850000000000005</v>
      </c>
      <c r="BB13" s="113">
        <v>0.99860000000000004</v>
      </c>
      <c r="BC13" s="113">
        <v>0.99870000000000003</v>
      </c>
      <c r="BD13" s="113">
        <v>0.99880000000000002</v>
      </c>
      <c r="BE13" s="113">
        <v>0.99880000000000002</v>
      </c>
      <c r="BF13" s="113">
        <v>0.99890000000000001</v>
      </c>
      <c r="BG13" s="113">
        <v>0.999</v>
      </c>
      <c r="BH13" s="113">
        <v>0.99909999999999999</v>
      </c>
      <c r="BI13" s="113">
        <v>0.99919999999999998</v>
      </c>
      <c r="BJ13" s="113">
        <v>0.99919999999999998</v>
      </c>
      <c r="BK13" s="113">
        <v>0.99929999999999997</v>
      </c>
      <c r="BL13" s="113">
        <v>0.99929999999999997</v>
      </c>
      <c r="BM13" s="113">
        <v>0.99939999999999996</v>
      </c>
      <c r="BN13" s="113">
        <v>0.99950000000000006</v>
      </c>
      <c r="BO13" s="113">
        <v>0.99950000000000006</v>
      </c>
      <c r="BP13" s="113">
        <v>0.99960000000000004</v>
      </c>
      <c r="BQ13" s="113">
        <v>0.99960000000000004</v>
      </c>
      <c r="BR13" s="113">
        <v>0.99960000000000004</v>
      </c>
      <c r="BS13" s="113">
        <v>0.99970000000000003</v>
      </c>
      <c r="BT13" s="113">
        <v>0.99970000000000003</v>
      </c>
      <c r="BU13" s="113">
        <v>0.99970000000000003</v>
      </c>
      <c r="BV13" s="113">
        <v>0.99980000000000002</v>
      </c>
      <c r="BW13" s="113">
        <v>0.99980000000000002</v>
      </c>
      <c r="BX13" s="113">
        <v>0.99980000000000002</v>
      </c>
      <c r="BY13" s="113">
        <v>0.99980000000000002</v>
      </c>
      <c r="BZ13" s="113">
        <v>0.99990000000000001</v>
      </c>
      <c r="CA13" s="113">
        <v>0.99990000000000001</v>
      </c>
      <c r="CB13" s="113">
        <v>0.99990000000000001</v>
      </c>
      <c r="CC13" s="113">
        <v>0.99990000000000001</v>
      </c>
      <c r="CD13" s="113">
        <v>0.99990000000000001</v>
      </c>
      <c r="CE13" s="113">
        <v>0.99990000000000001</v>
      </c>
      <c r="CF13" s="113">
        <v>0.99990000000000001</v>
      </c>
      <c r="CG13" s="113">
        <v>0.99990000000000001</v>
      </c>
      <c r="CH13" s="113">
        <v>0.99990000000000001</v>
      </c>
      <c r="CI13" s="113">
        <v>0.99990000000000001</v>
      </c>
      <c r="CJ13" s="114"/>
      <c r="CK13" s="114"/>
      <c r="CL13" s="114"/>
      <c r="CM13" s="114"/>
      <c r="CN13" s="114"/>
      <c r="CO13" s="114"/>
      <c r="CP13" s="114"/>
    </row>
    <row r="14" spans="1:94" s="109" customFormat="1" ht="11.25" x14ac:dyDescent="0.2">
      <c r="A14" s="108">
        <v>23</v>
      </c>
      <c r="B14" s="113">
        <v>0.98740000000000006</v>
      </c>
      <c r="C14" s="113">
        <v>0.98760000000000003</v>
      </c>
      <c r="D14" s="113">
        <v>0.9879</v>
      </c>
      <c r="E14" s="113">
        <v>0.98819999999999997</v>
      </c>
      <c r="F14" s="113">
        <v>0.98839999999999995</v>
      </c>
      <c r="G14" s="113">
        <v>0.98870000000000002</v>
      </c>
      <c r="H14" s="113">
        <v>0.98899999999999999</v>
      </c>
      <c r="I14" s="113">
        <v>0.98929999999999996</v>
      </c>
      <c r="J14" s="113">
        <v>0.98950000000000005</v>
      </c>
      <c r="K14" s="113">
        <v>0.98980000000000001</v>
      </c>
      <c r="L14" s="113">
        <v>0.99009999999999998</v>
      </c>
      <c r="M14" s="113">
        <v>0.99039999999999995</v>
      </c>
      <c r="N14" s="113">
        <v>0.99070000000000003</v>
      </c>
      <c r="O14" s="113">
        <v>0.9909</v>
      </c>
      <c r="P14" s="113">
        <v>0.99119999999999997</v>
      </c>
      <c r="Q14" s="113">
        <v>0.99150000000000005</v>
      </c>
      <c r="R14" s="113">
        <v>0.99180000000000001</v>
      </c>
      <c r="S14" s="113">
        <v>0.99199999999999999</v>
      </c>
      <c r="T14" s="113">
        <v>0.99229999999999996</v>
      </c>
      <c r="U14" s="113">
        <v>0.99250000000000005</v>
      </c>
      <c r="V14" s="113">
        <v>0.99280000000000002</v>
      </c>
      <c r="W14" s="113">
        <v>0.99299999999999999</v>
      </c>
      <c r="X14" s="113">
        <v>0.99329999999999996</v>
      </c>
      <c r="Y14" s="113">
        <v>0.99350000000000005</v>
      </c>
      <c r="Z14" s="113">
        <v>0.99380000000000002</v>
      </c>
      <c r="AA14" s="113">
        <v>0.99399999999999999</v>
      </c>
      <c r="AB14" s="113">
        <v>0.99419999999999997</v>
      </c>
      <c r="AC14" s="113">
        <v>0.99450000000000005</v>
      </c>
      <c r="AD14" s="113">
        <v>0.99470000000000003</v>
      </c>
      <c r="AE14" s="113">
        <v>0.99490000000000001</v>
      </c>
      <c r="AF14" s="113">
        <v>0.99509999999999998</v>
      </c>
      <c r="AG14" s="113">
        <v>0.99529999999999996</v>
      </c>
      <c r="AH14" s="113">
        <v>0.99550000000000005</v>
      </c>
      <c r="AI14" s="113">
        <v>0.99570000000000003</v>
      </c>
      <c r="AJ14" s="113">
        <v>0.99590000000000001</v>
      </c>
      <c r="AK14" s="113">
        <v>0.99609999999999999</v>
      </c>
      <c r="AL14" s="113">
        <v>0.99619999999999997</v>
      </c>
      <c r="AM14" s="113">
        <v>0.99639999999999995</v>
      </c>
      <c r="AN14" s="113">
        <v>0.99660000000000004</v>
      </c>
      <c r="AO14" s="113">
        <v>0.99670000000000003</v>
      </c>
      <c r="AP14" s="113">
        <v>0.99690000000000001</v>
      </c>
      <c r="AQ14" s="113">
        <v>0.997</v>
      </c>
      <c r="AR14" s="113">
        <v>0.99719999999999998</v>
      </c>
      <c r="AS14" s="113">
        <v>0.99729999999999996</v>
      </c>
      <c r="AT14" s="113">
        <v>0.99750000000000005</v>
      </c>
      <c r="AU14" s="113">
        <v>0.99760000000000004</v>
      </c>
      <c r="AV14" s="113">
        <v>0.99780000000000002</v>
      </c>
      <c r="AW14" s="113">
        <v>0.99790000000000001</v>
      </c>
      <c r="AX14" s="113">
        <v>0.998</v>
      </c>
      <c r="AY14" s="113">
        <v>0.99809999999999999</v>
      </c>
      <c r="AZ14" s="113">
        <v>0.99819999999999998</v>
      </c>
      <c r="BA14" s="113">
        <v>0.99839999999999995</v>
      </c>
      <c r="BB14" s="113">
        <v>0.99850000000000005</v>
      </c>
      <c r="BC14" s="113">
        <v>0.99860000000000004</v>
      </c>
      <c r="BD14" s="113">
        <v>0.99870000000000003</v>
      </c>
      <c r="BE14" s="113">
        <v>0.99880000000000002</v>
      </c>
      <c r="BF14" s="113">
        <v>0.99880000000000002</v>
      </c>
      <c r="BG14" s="113">
        <v>0.99890000000000001</v>
      </c>
      <c r="BH14" s="113">
        <v>0.999</v>
      </c>
      <c r="BI14" s="113">
        <v>0.99909999999999999</v>
      </c>
      <c r="BJ14" s="113">
        <v>0.99919999999999998</v>
      </c>
      <c r="BK14" s="113">
        <v>0.99919999999999998</v>
      </c>
      <c r="BL14" s="113">
        <v>0.99929999999999997</v>
      </c>
      <c r="BM14" s="113">
        <v>0.99939999999999996</v>
      </c>
      <c r="BN14" s="113">
        <v>0.99939999999999996</v>
      </c>
      <c r="BO14" s="113">
        <v>0.99950000000000006</v>
      </c>
      <c r="BP14" s="113">
        <v>0.99950000000000006</v>
      </c>
      <c r="BQ14" s="113">
        <v>0.99960000000000004</v>
      </c>
      <c r="BR14" s="113">
        <v>0.99960000000000004</v>
      </c>
      <c r="BS14" s="113">
        <v>0.99970000000000003</v>
      </c>
      <c r="BT14" s="113">
        <v>0.99970000000000003</v>
      </c>
      <c r="BU14" s="113">
        <v>0.99970000000000003</v>
      </c>
      <c r="BV14" s="113">
        <v>0.99980000000000002</v>
      </c>
      <c r="BW14" s="113">
        <v>0.99980000000000002</v>
      </c>
      <c r="BX14" s="113">
        <v>0.99980000000000002</v>
      </c>
      <c r="BY14" s="113">
        <v>0.99980000000000002</v>
      </c>
      <c r="BZ14" s="113">
        <v>0.99980000000000002</v>
      </c>
      <c r="CA14" s="113">
        <v>0.99990000000000001</v>
      </c>
      <c r="CB14" s="113">
        <v>0.99990000000000001</v>
      </c>
      <c r="CC14" s="113">
        <v>0.99990000000000001</v>
      </c>
      <c r="CD14" s="113">
        <v>0.99990000000000001</v>
      </c>
      <c r="CE14" s="113">
        <v>0.99990000000000001</v>
      </c>
      <c r="CF14" s="113">
        <v>0.99990000000000001</v>
      </c>
      <c r="CG14" s="113">
        <v>0.99990000000000001</v>
      </c>
      <c r="CH14" s="113">
        <v>0.99990000000000001</v>
      </c>
      <c r="CI14" s="113">
        <v>0.99990000000000001</v>
      </c>
      <c r="CJ14" s="114"/>
      <c r="CK14" s="114"/>
      <c r="CL14" s="114"/>
      <c r="CM14" s="114"/>
      <c r="CN14" s="114"/>
      <c r="CO14" s="114"/>
      <c r="CP14" s="114"/>
    </row>
    <row r="15" spans="1:94" s="109" customFormat="1" ht="11.25" x14ac:dyDescent="0.2">
      <c r="A15" s="108">
        <v>24</v>
      </c>
      <c r="B15" s="113">
        <v>0.98640000000000005</v>
      </c>
      <c r="C15" s="113">
        <v>0.98660000000000003</v>
      </c>
      <c r="D15" s="113">
        <v>0.9869</v>
      </c>
      <c r="E15" s="113">
        <v>0.98719999999999997</v>
      </c>
      <c r="F15" s="113">
        <v>0.98750000000000004</v>
      </c>
      <c r="G15" s="113">
        <v>0.98780000000000001</v>
      </c>
      <c r="H15" s="113">
        <v>0.98799999999999999</v>
      </c>
      <c r="I15" s="113">
        <v>0.98829999999999996</v>
      </c>
      <c r="J15" s="113">
        <v>0.98860000000000003</v>
      </c>
      <c r="K15" s="113">
        <v>0.9889</v>
      </c>
      <c r="L15" s="113">
        <v>0.98919999999999997</v>
      </c>
      <c r="M15" s="113">
        <v>0.98950000000000005</v>
      </c>
      <c r="N15" s="113">
        <v>0.98980000000000001</v>
      </c>
      <c r="O15" s="113">
        <v>0.99009999999999998</v>
      </c>
      <c r="P15" s="113">
        <v>0.99039999999999995</v>
      </c>
      <c r="Q15" s="113">
        <v>0.99070000000000003</v>
      </c>
      <c r="R15" s="113">
        <v>0.99099999999999999</v>
      </c>
      <c r="S15" s="113">
        <v>0.99129999999999996</v>
      </c>
      <c r="T15" s="113">
        <v>0.99160000000000004</v>
      </c>
      <c r="U15" s="113">
        <v>0.9919</v>
      </c>
      <c r="V15" s="113">
        <v>0.99219999999999997</v>
      </c>
      <c r="W15" s="113">
        <v>0.99239999999999995</v>
      </c>
      <c r="X15" s="113">
        <v>0.99270000000000003</v>
      </c>
      <c r="Y15" s="113">
        <v>0.99299999999999999</v>
      </c>
      <c r="Z15" s="113">
        <v>0.99319999999999997</v>
      </c>
      <c r="AA15" s="113">
        <v>0.99350000000000005</v>
      </c>
      <c r="AB15" s="113">
        <v>0.99370000000000003</v>
      </c>
      <c r="AC15" s="113">
        <v>0.99399999999999999</v>
      </c>
      <c r="AD15" s="113">
        <v>0.99419999999999997</v>
      </c>
      <c r="AE15" s="113">
        <v>0.99439999999999995</v>
      </c>
      <c r="AF15" s="113">
        <v>0.99470000000000003</v>
      </c>
      <c r="AG15" s="113">
        <v>0.99490000000000001</v>
      </c>
      <c r="AH15" s="113">
        <v>0.99509999999999998</v>
      </c>
      <c r="AI15" s="113">
        <v>0.99529999999999996</v>
      </c>
      <c r="AJ15" s="113">
        <v>0.99550000000000005</v>
      </c>
      <c r="AK15" s="113">
        <v>0.99570000000000003</v>
      </c>
      <c r="AL15" s="113">
        <v>0.99590000000000001</v>
      </c>
      <c r="AM15" s="113">
        <v>0.99609999999999999</v>
      </c>
      <c r="AN15" s="113">
        <v>0.99629999999999996</v>
      </c>
      <c r="AO15" s="113">
        <v>0.99650000000000005</v>
      </c>
      <c r="AP15" s="113">
        <v>0.99660000000000004</v>
      </c>
      <c r="AQ15" s="113">
        <v>0.99680000000000002</v>
      </c>
      <c r="AR15" s="113">
        <v>0.997</v>
      </c>
      <c r="AS15" s="113">
        <v>0.99709999999999999</v>
      </c>
      <c r="AT15" s="113">
        <v>0.99729999999999996</v>
      </c>
      <c r="AU15" s="113">
        <v>0.99739999999999995</v>
      </c>
      <c r="AV15" s="113">
        <v>0.99760000000000004</v>
      </c>
      <c r="AW15" s="113">
        <v>0.99770000000000003</v>
      </c>
      <c r="AX15" s="113">
        <v>0.99790000000000001</v>
      </c>
      <c r="AY15" s="113">
        <v>0.998</v>
      </c>
      <c r="AZ15" s="113">
        <v>0.99809999999999999</v>
      </c>
      <c r="BA15" s="113">
        <v>0.99819999999999998</v>
      </c>
      <c r="BB15" s="113">
        <v>0.99829999999999997</v>
      </c>
      <c r="BC15" s="113">
        <v>0.99850000000000005</v>
      </c>
      <c r="BD15" s="113">
        <v>0.99860000000000004</v>
      </c>
      <c r="BE15" s="113">
        <v>0.99870000000000003</v>
      </c>
      <c r="BF15" s="113">
        <v>0.99880000000000002</v>
      </c>
      <c r="BG15" s="113">
        <v>0.99890000000000001</v>
      </c>
      <c r="BH15" s="113">
        <v>0.99890000000000001</v>
      </c>
      <c r="BI15" s="113">
        <v>0.999</v>
      </c>
      <c r="BJ15" s="113">
        <v>0.99909999999999999</v>
      </c>
      <c r="BK15" s="113">
        <v>0.99919999999999998</v>
      </c>
      <c r="BL15" s="113">
        <v>0.99929999999999997</v>
      </c>
      <c r="BM15" s="113">
        <v>0.99929999999999997</v>
      </c>
      <c r="BN15" s="113">
        <v>0.99939999999999996</v>
      </c>
      <c r="BO15" s="113">
        <v>0.99939999999999996</v>
      </c>
      <c r="BP15" s="113">
        <v>0.99950000000000006</v>
      </c>
      <c r="BQ15" s="113">
        <v>0.99950000000000006</v>
      </c>
      <c r="BR15" s="113">
        <v>0.99960000000000004</v>
      </c>
      <c r="BS15" s="113">
        <v>0.99960000000000004</v>
      </c>
      <c r="BT15" s="113">
        <v>0.99970000000000003</v>
      </c>
      <c r="BU15" s="113">
        <v>0.99970000000000003</v>
      </c>
      <c r="BV15" s="113">
        <v>0.99970000000000003</v>
      </c>
      <c r="BW15" s="113">
        <v>0.99980000000000002</v>
      </c>
      <c r="BX15" s="113">
        <v>0.99980000000000002</v>
      </c>
      <c r="BY15" s="113">
        <v>0.99980000000000002</v>
      </c>
      <c r="BZ15" s="113">
        <v>0.99980000000000002</v>
      </c>
      <c r="CA15" s="113">
        <v>0.99990000000000001</v>
      </c>
      <c r="CB15" s="113">
        <v>0.99990000000000001</v>
      </c>
      <c r="CC15" s="113">
        <v>0.99990000000000001</v>
      </c>
      <c r="CD15" s="113">
        <v>0.99990000000000001</v>
      </c>
      <c r="CE15" s="113">
        <v>0.99990000000000001</v>
      </c>
      <c r="CF15" s="113">
        <v>0.99990000000000001</v>
      </c>
      <c r="CG15" s="113">
        <v>0.99990000000000001</v>
      </c>
      <c r="CH15" s="113">
        <v>0.99990000000000001</v>
      </c>
      <c r="CI15" s="113">
        <v>0.99990000000000001</v>
      </c>
      <c r="CJ15" s="114"/>
      <c r="CK15" s="114"/>
      <c r="CL15" s="114"/>
      <c r="CM15" s="114"/>
      <c r="CN15" s="114"/>
      <c r="CO15" s="114"/>
      <c r="CP15" s="114"/>
    </row>
    <row r="16" spans="1:94" s="109" customFormat="1" ht="11.25" x14ac:dyDescent="0.2">
      <c r="A16" s="108">
        <v>25</v>
      </c>
      <c r="B16" s="113">
        <v>0.98529999999999995</v>
      </c>
      <c r="C16" s="113">
        <v>0.98550000000000004</v>
      </c>
      <c r="D16" s="113">
        <v>0.98580000000000001</v>
      </c>
      <c r="E16" s="113">
        <v>0.98609999999999998</v>
      </c>
      <c r="F16" s="113">
        <v>0.98640000000000005</v>
      </c>
      <c r="G16" s="113">
        <v>0.98670000000000002</v>
      </c>
      <c r="H16" s="113">
        <v>0.98699999999999999</v>
      </c>
      <c r="I16" s="113">
        <v>0.98729999999999996</v>
      </c>
      <c r="J16" s="113">
        <v>0.98770000000000002</v>
      </c>
      <c r="K16" s="113">
        <v>0.98799999999999999</v>
      </c>
      <c r="L16" s="113">
        <v>0.98829999999999996</v>
      </c>
      <c r="M16" s="113">
        <v>0.98860000000000003</v>
      </c>
      <c r="N16" s="113">
        <v>0.9889</v>
      </c>
      <c r="O16" s="113">
        <v>0.98929999999999996</v>
      </c>
      <c r="P16" s="113">
        <v>0.98960000000000004</v>
      </c>
      <c r="Q16" s="113">
        <v>0.9899</v>
      </c>
      <c r="R16" s="113">
        <v>0.99019999999999997</v>
      </c>
      <c r="S16" s="113">
        <v>0.99050000000000005</v>
      </c>
      <c r="T16" s="113">
        <v>0.99080000000000001</v>
      </c>
      <c r="U16" s="113">
        <v>0.99119999999999997</v>
      </c>
      <c r="V16" s="113">
        <v>0.99150000000000005</v>
      </c>
      <c r="W16" s="113">
        <v>0.99180000000000001</v>
      </c>
      <c r="X16" s="113">
        <v>0.99199999999999999</v>
      </c>
      <c r="Y16" s="113">
        <v>0.99229999999999996</v>
      </c>
      <c r="Z16" s="113">
        <v>0.99260000000000004</v>
      </c>
      <c r="AA16" s="113">
        <v>0.9929</v>
      </c>
      <c r="AB16" s="113">
        <v>0.99319999999999997</v>
      </c>
      <c r="AC16" s="113">
        <v>0.99339999999999995</v>
      </c>
      <c r="AD16" s="113">
        <v>0.99370000000000003</v>
      </c>
      <c r="AE16" s="113">
        <v>0.99390000000000001</v>
      </c>
      <c r="AF16" s="113">
        <v>0.99419999999999997</v>
      </c>
      <c r="AG16" s="113">
        <v>0.99439999999999995</v>
      </c>
      <c r="AH16" s="113">
        <v>0.99470000000000003</v>
      </c>
      <c r="AI16" s="113">
        <v>0.99490000000000001</v>
      </c>
      <c r="AJ16" s="113">
        <v>0.99509999999999998</v>
      </c>
      <c r="AK16" s="113">
        <v>0.99529999999999996</v>
      </c>
      <c r="AL16" s="113">
        <v>0.99560000000000004</v>
      </c>
      <c r="AM16" s="113">
        <v>0.99580000000000002</v>
      </c>
      <c r="AN16" s="113">
        <v>0.996</v>
      </c>
      <c r="AO16" s="113">
        <v>0.99619999999999997</v>
      </c>
      <c r="AP16" s="113">
        <v>0.99639999999999995</v>
      </c>
      <c r="AQ16" s="113">
        <v>0.99650000000000005</v>
      </c>
      <c r="AR16" s="113">
        <v>0.99670000000000003</v>
      </c>
      <c r="AS16" s="113">
        <v>0.99690000000000001</v>
      </c>
      <c r="AT16" s="113">
        <v>0.99709999999999999</v>
      </c>
      <c r="AU16" s="113">
        <v>0.99719999999999998</v>
      </c>
      <c r="AV16" s="113">
        <v>0.99739999999999995</v>
      </c>
      <c r="AW16" s="113">
        <v>0.99750000000000005</v>
      </c>
      <c r="AX16" s="113">
        <v>0.99770000000000003</v>
      </c>
      <c r="AY16" s="113">
        <v>0.99780000000000002</v>
      </c>
      <c r="AZ16" s="113">
        <v>0.99790000000000001</v>
      </c>
      <c r="BA16" s="113">
        <v>0.99809999999999999</v>
      </c>
      <c r="BB16" s="113">
        <v>0.99819999999999998</v>
      </c>
      <c r="BC16" s="113">
        <v>0.99829999999999997</v>
      </c>
      <c r="BD16" s="113">
        <v>0.99839999999999995</v>
      </c>
      <c r="BE16" s="113">
        <v>0.99860000000000004</v>
      </c>
      <c r="BF16" s="113">
        <v>0.99870000000000003</v>
      </c>
      <c r="BG16" s="113">
        <v>0.99880000000000002</v>
      </c>
      <c r="BH16" s="113">
        <v>0.99890000000000001</v>
      </c>
      <c r="BI16" s="113">
        <v>0.99890000000000001</v>
      </c>
      <c r="BJ16" s="113">
        <v>0.999</v>
      </c>
      <c r="BK16" s="113">
        <v>0.99909999999999999</v>
      </c>
      <c r="BL16" s="113">
        <v>0.99919999999999998</v>
      </c>
      <c r="BM16" s="113">
        <v>0.99929999999999997</v>
      </c>
      <c r="BN16" s="113">
        <v>0.99929999999999997</v>
      </c>
      <c r="BO16" s="113">
        <v>0.99939999999999996</v>
      </c>
      <c r="BP16" s="113">
        <v>0.99950000000000006</v>
      </c>
      <c r="BQ16" s="113">
        <v>0.99950000000000006</v>
      </c>
      <c r="BR16" s="113">
        <v>0.99960000000000004</v>
      </c>
      <c r="BS16" s="113">
        <v>0.99960000000000004</v>
      </c>
      <c r="BT16" s="113">
        <v>0.99970000000000003</v>
      </c>
      <c r="BU16" s="113">
        <v>0.99970000000000003</v>
      </c>
      <c r="BV16" s="113">
        <v>0.99970000000000003</v>
      </c>
      <c r="BW16" s="113">
        <v>0.99980000000000002</v>
      </c>
      <c r="BX16" s="113">
        <v>0.99980000000000002</v>
      </c>
      <c r="BY16" s="113">
        <v>0.99980000000000002</v>
      </c>
      <c r="BZ16" s="113">
        <v>0.99980000000000002</v>
      </c>
      <c r="CA16" s="113">
        <v>0.99980000000000002</v>
      </c>
      <c r="CB16" s="113">
        <v>0.99990000000000001</v>
      </c>
      <c r="CC16" s="113">
        <v>0.99990000000000001</v>
      </c>
      <c r="CD16" s="113">
        <v>0.99990000000000001</v>
      </c>
      <c r="CE16" s="113">
        <v>0.99990000000000001</v>
      </c>
      <c r="CF16" s="113">
        <v>0.99990000000000001</v>
      </c>
      <c r="CG16" s="113">
        <v>0.99990000000000001</v>
      </c>
      <c r="CH16" s="113">
        <v>0.99990000000000001</v>
      </c>
      <c r="CI16" s="113">
        <v>0.99990000000000001</v>
      </c>
      <c r="CJ16" s="114"/>
      <c r="CK16" s="114"/>
      <c r="CL16" s="114"/>
      <c r="CM16" s="114"/>
      <c r="CN16" s="114"/>
      <c r="CO16" s="114"/>
      <c r="CP16" s="114"/>
    </row>
    <row r="17" spans="1:94" s="109" customFormat="1" ht="11.25" x14ac:dyDescent="0.2">
      <c r="A17" s="108">
        <v>26</v>
      </c>
      <c r="B17" s="113">
        <v>0.98409999999999997</v>
      </c>
      <c r="C17" s="113">
        <v>0.98440000000000005</v>
      </c>
      <c r="D17" s="113">
        <v>0.98470000000000002</v>
      </c>
      <c r="E17" s="113">
        <v>0.98499999999999999</v>
      </c>
      <c r="F17" s="113">
        <v>0.98529999999999995</v>
      </c>
      <c r="G17" s="113">
        <v>0.98560000000000003</v>
      </c>
      <c r="H17" s="113">
        <v>0.9859</v>
      </c>
      <c r="I17" s="113">
        <v>0.98629999999999995</v>
      </c>
      <c r="J17" s="113">
        <v>0.98660000000000003</v>
      </c>
      <c r="K17" s="113">
        <v>0.9869</v>
      </c>
      <c r="L17" s="113">
        <v>0.98729999999999996</v>
      </c>
      <c r="M17" s="113">
        <v>0.98760000000000003</v>
      </c>
      <c r="N17" s="113">
        <v>0.98799999999999999</v>
      </c>
      <c r="O17" s="113">
        <v>0.98829999999999996</v>
      </c>
      <c r="P17" s="113">
        <v>0.98870000000000002</v>
      </c>
      <c r="Q17" s="113">
        <v>0.98899999999999999</v>
      </c>
      <c r="R17" s="113">
        <v>0.98929999999999996</v>
      </c>
      <c r="S17" s="113">
        <v>0.98970000000000002</v>
      </c>
      <c r="T17" s="113">
        <v>0.99</v>
      </c>
      <c r="U17" s="113">
        <v>0.99039999999999995</v>
      </c>
      <c r="V17" s="113">
        <v>0.99070000000000003</v>
      </c>
      <c r="W17" s="113">
        <v>0.99099999999999999</v>
      </c>
      <c r="X17" s="113">
        <v>0.99129999999999996</v>
      </c>
      <c r="Y17" s="113">
        <v>0.99160000000000004</v>
      </c>
      <c r="Z17" s="113">
        <v>0.9919</v>
      </c>
      <c r="AA17" s="113">
        <v>0.99219999999999997</v>
      </c>
      <c r="AB17" s="113">
        <v>0.99250000000000005</v>
      </c>
      <c r="AC17" s="113">
        <v>0.99280000000000002</v>
      </c>
      <c r="AD17" s="113">
        <v>0.99309999999999998</v>
      </c>
      <c r="AE17" s="113">
        <v>0.99339999999999995</v>
      </c>
      <c r="AF17" s="113">
        <v>0.99370000000000003</v>
      </c>
      <c r="AG17" s="113">
        <v>0.99390000000000001</v>
      </c>
      <c r="AH17" s="113">
        <v>0.99419999999999997</v>
      </c>
      <c r="AI17" s="113">
        <v>0.99439999999999995</v>
      </c>
      <c r="AJ17" s="113">
        <v>0.99470000000000003</v>
      </c>
      <c r="AK17" s="113">
        <v>0.99490000000000001</v>
      </c>
      <c r="AL17" s="113">
        <v>0.99519999999999997</v>
      </c>
      <c r="AM17" s="113">
        <v>0.99539999999999995</v>
      </c>
      <c r="AN17" s="113">
        <v>0.99560000000000004</v>
      </c>
      <c r="AO17" s="113">
        <v>0.99580000000000002</v>
      </c>
      <c r="AP17" s="113">
        <v>0.996</v>
      </c>
      <c r="AQ17" s="113">
        <v>0.99619999999999997</v>
      </c>
      <c r="AR17" s="113">
        <v>0.99639999999999995</v>
      </c>
      <c r="AS17" s="113">
        <v>0.99660000000000004</v>
      </c>
      <c r="AT17" s="113">
        <v>0.99680000000000002</v>
      </c>
      <c r="AU17" s="113">
        <v>0.997</v>
      </c>
      <c r="AV17" s="113">
        <v>0.99709999999999999</v>
      </c>
      <c r="AW17" s="113">
        <v>0.99729999999999996</v>
      </c>
      <c r="AX17" s="113">
        <v>0.99750000000000005</v>
      </c>
      <c r="AY17" s="113">
        <v>0.99760000000000004</v>
      </c>
      <c r="AZ17" s="113">
        <v>0.99780000000000002</v>
      </c>
      <c r="BA17" s="113">
        <v>0.99790000000000001</v>
      </c>
      <c r="BB17" s="113">
        <v>0.998</v>
      </c>
      <c r="BC17" s="113">
        <v>0.99819999999999998</v>
      </c>
      <c r="BD17" s="113">
        <v>0.99829999999999997</v>
      </c>
      <c r="BE17" s="113">
        <v>0.99839999999999995</v>
      </c>
      <c r="BF17" s="113">
        <v>0.99850000000000005</v>
      </c>
      <c r="BG17" s="113">
        <v>0.99870000000000003</v>
      </c>
      <c r="BH17" s="113">
        <v>0.99880000000000002</v>
      </c>
      <c r="BI17" s="113">
        <v>0.99890000000000001</v>
      </c>
      <c r="BJ17" s="113">
        <v>0.999</v>
      </c>
      <c r="BK17" s="113">
        <v>0.999</v>
      </c>
      <c r="BL17" s="113">
        <v>0.99909999999999999</v>
      </c>
      <c r="BM17" s="113">
        <v>0.99919999999999998</v>
      </c>
      <c r="BN17" s="113">
        <v>0.99929999999999997</v>
      </c>
      <c r="BO17" s="113">
        <v>0.99929999999999997</v>
      </c>
      <c r="BP17" s="113">
        <v>0.99939999999999996</v>
      </c>
      <c r="BQ17" s="113">
        <v>0.99950000000000006</v>
      </c>
      <c r="BR17" s="113">
        <v>0.99950000000000006</v>
      </c>
      <c r="BS17" s="113">
        <v>0.99960000000000004</v>
      </c>
      <c r="BT17" s="113">
        <v>0.99960000000000004</v>
      </c>
      <c r="BU17" s="113">
        <v>0.99970000000000003</v>
      </c>
      <c r="BV17" s="113">
        <v>0.99970000000000003</v>
      </c>
      <c r="BW17" s="113">
        <v>0.99970000000000003</v>
      </c>
      <c r="BX17" s="113">
        <v>0.99980000000000002</v>
      </c>
      <c r="BY17" s="113">
        <v>0.99980000000000002</v>
      </c>
      <c r="BZ17" s="113">
        <v>0.99980000000000002</v>
      </c>
      <c r="CA17" s="113">
        <v>0.99980000000000002</v>
      </c>
      <c r="CB17" s="113">
        <v>0.99980000000000002</v>
      </c>
      <c r="CC17" s="113">
        <v>0.99990000000000001</v>
      </c>
      <c r="CD17" s="113">
        <v>0.99990000000000001</v>
      </c>
      <c r="CE17" s="113">
        <v>0.99990000000000001</v>
      </c>
      <c r="CF17" s="113">
        <v>0.99990000000000001</v>
      </c>
      <c r="CG17" s="113">
        <v>0.99990000000000001</v>
      </c>
      <c r="CH17" s="113">
        <v>0.99990000000000001</v>
      </c>
      <c r="CI17" s="113">
        <v>0.99990000000000001</v>
      </c>
      <c r="CJ17" s="114"/>
      <c r="CK17" s="114"/>
      <c r="CL17" s="114"/>
      <c r="CM17" s="114"/>
      <c r="CN17" s="114"/>
      <c r="CO17" s="114"/>
      <c r="CP17" s="114"/>
    </row>
    <row r="18" spans="1:94" s="109" customFormat="1" ht="11.25" x14ac:dyDescent="0.2">
      <c r="A18" s="108">
        <v>27</v>
      </c>
      <c r="B18" s="113">
        <v>0.98280000000000001</v>
      </c>
      <c r="C18" s="113">
        <v>0.98309999999999997</v>
      </c>
      <c r="D18" s="113">
        <v>0.98340000000000005</v>
      </c>
      <c r="E18" s="113">
        <v>0.98370000000000002</v>
      </c>
      <c r="F18" s="113">
        <v>0.98409999999999997</v>
      </c>
      <c r="G18" s="113">
        <v>0.98440000000000005</v>
      </c>
      <c r="H18" s="113">
        <v>0.98470000000000002</v>
      </c>
      <c r="I18" s="113">
        <v>0.98509999999999998</v>
      </c>
      <c r="J18" s="113">
        <v>0.98540000000000005</v>
      </c>
      <c r="K18" s="113">
        <v>0.98580000000000001</v>
      </c>
      <c r="L18" s="113">
        <v>0.98619999999999997</v>
      </c>
      <c r="M18" s="113">
        <v>0.98650000000000004</v>
      </c>
      <c r="N18" s="113">
        <v>0.9869</v>
      </c>
      <c r="O18" s="113">
        <v>0.98729999999999996</v>
      </c>
      <c r="P18" s="113">
        <v>0.98760000000000003</v>
      </c>
      <c r="Q18" s="113">
        <v>0.98799999999999999</v>
      </c>
      <c r="R18" s="113">
        <v>0.98839999999999995</v>
      </c>
      <c r="S18" s="113">
        <v>0.98870000000000002</v>
      </c>
      <c r="T18" s="113">
        <v>0.98909999999999998</v>
      </c>
      <c r="U18" s="113">
        <v>0.98950000000000005</v>
      </c>
      <c r="V18" s="113">
        <v>0.98980000000000001</v>
      </c>
      <c r="W18" s="113">
        <v>0.99019999999999997</v>
      </c>
      <c r="X18" s="113">
        <v>0.99050000000000005</v>
      </c>
      <c r="Y18" s="113">
        <v>0.9909</v>
      </c>
      <c r="Z18" s="113">
        <v>0.99119999999999997</v>
      </c>
      <c r="AA18" s="113">
        <v>0.99150000000000005</v>
      </c>
      <c r="AB18" s="113">
        <v>0.99180000000000001</v>
      </c>
      <c r="AC18" s="113">
        <v>0.99219999999999997</v>
      </c>
      <c r="AD18" s="113">
        <v>0.99250000000000005</v>
      </c>
      <c r="AE18" s="113">
        <v>0.99280000000000002</v>
      </c>
      <c r="AF18" s="113">
        <v>0.99309999999999998</v>
      </c>
      <c r="AG18" s="113">
        <v>0.99339999999999995</v>
      </c>
      <c r="AH18" s="113">
        <v>0.99370000000000003</v>
      </c>
      <c r="AI18" s="113">
        <v>0.99390000000000001</v>
      </c>
      <c r="AJ18" s="113">
        <v>0.99419999999999997</v>
      </c>
      <c r="AK18" s="113">
        <v>0.99450000000000005</v>
      </c>
      <c r="AL18" s="113">
        <v>0.99470000000000003</v>
      </c>
      <c r="AM18" s="113">
        <v>0.995</v>
      </c>
      <c r="AN18" s="113">
        <v>0.99519999999999997</v>
      </c>
      <c r="AO18" s="113">
        <v>0.99539999999999995</v>
      </c>
      <c r="AP18" s="113">
        <v>0.99570000000000003</v>
      </c>
      <c r="AQ18" s="113">
        <v>0.99590000000000001</v>
      </c>
      <c r="AR18" s="113">
        <v>0.99609999999999999</v>
      </c>
      <c r="AS18" s="113">
        <v>0.99629999999999996</v>
      </c>
      <c r="AT18" s="113">
        <v>0.99650000000000005</v>
      </c>
      <c r="AU18" s="113">
        <v>0.99670000000000003</v>
      </c>
      <c r="AV18" s="113">
        <v>0.99690000000000001</v>
      </c>
      <c r="AW18" s="113">
        <v>0.99709999999999999</v>
      </c>
      <c r="AX18" s="113">
        <v>0.99719999999999998</v>
      </c>
      <c r="AY18" s="113">
        <v>0.99739999999999995</v>
      </c>
      <c r="AZ18" s="113">
        <v>0.99760000000000004</v>
      </c>
      <c r="BA18" s="113">
        <v>0.99770000000000003</v>
      </c>
      <c r="BB18" s="113">
        <v>0.99790000000000001</v>
      </c>
      <c r="BC18" s="113">
        <v>0.998</v>
      </c>
      <c r="BD18" s="113">
        <v>0.99819999999999998</v>
      </c>
      <c r="BE18" s="113">
        <v>0.99829999999999997</v>
      </c>
      <c r="BF18" s="113">
        <v>0.99839999999999995</v>
      </c>
      <c r="BG18" s="113">
        <v>0.99850000000000005</v>
      </c>
      <c r="BH18" s="113">
        <v>0.99860000000000004</v>
      </c>
      <c r="BI18" s="113">
        <v>0.99880000000000002</v>
      </c>
      <c r="BJ18" s="113">
        <v>0.99890000000000001</v>
      </c>
      <c r="BK18" s="113">
        <v>0.999</v>
      </c>
      <c r="BL18" s="113">
        <v>0.999</v>
      </c>
      <c r="BM18" s="113">
        <v>0.99909999999999999</v>
      </c>
      <c r="BN18" s="113">
        <v>0.99919999999999998</v>
      </c>
      <c r="BO18" s="113">
        <v>0.99929999999999997</v>
      </c>
      <c r="BP18" s="113">
        <v>0.99939999999999996</v>
      </c>
      <c r="BQ18" s="113">
        <v>0.99939999999999996</v>
      </c>
      <c r="BR18" s="113">
        <v>0.99950000000000006</v>
      </c>
      <c r="BS18" s="113">
        <v>0.99950000000000006</v>
      </c>
      <c r="BT18" s="113">
        <v>0.99960000000000004</v>
      </c>
      <c r="BU18" s="113">
        <v>0.99960000000000004</v>
      </c>
      <c r="BV18" s="113">
        <v>0.99970000000000003</v>
      </c>
      <c r="BW18" s="113">
        <v>0.99970000000000003</v>
      </c>
      <c r="BX18" s="113">
        <v>0.99970000000000003</v>
      </c>
      <c r="BY18" s="113">
        <v>0.99980000000000002</v>
      </c>
      <c r="BZ18" s="113">
        <v>0.99980000000000002</v>
      </c>
      <c r="CA18" s="113">
        <v>0.99980000000000002</v>
      </c>
      <c r="CB18" s="113">
        <v>0.99980000000000002</v>
      </c>
      <c r="CC18" s="113">
        <v>0.99990000000000001</v>
      </c>
      <c r="CD18" s="113">
        <v>0.99990000000000001</v>
      </c>
      <c r="CE18" s="113">
        <v>0.99990000000000001</v>
      </c>
      <c r="CF18" s="113">
        <v>0.99990000000000001</v>
      </c>
      <c r="CG18" s="113">
        <v>0.99990000000000001</v>
      </c>
      <c r="CH18" s="113">
        <v>0.99990000000000001</v>
      </c>
      <c r="CI18" s="113">
        <v>0.99990000000000001</v>
      </c>
      <c r="CJ18" s="114"/>
      <c r="CK18" s="114"/>
      <c r="CL18" s="114"/>
      <c r="CM18" s="114"/>
      <c r="CN18" s="114"/>
      <c r="CO18" s="114"/>
      <c r="CP18" s="114"/>
    </row>
    <row r="19" spans="1:94" s="109" customFormat="1" ht="11.25" x14ac:dyDescent="0.2">
      <c r="A19" s="108">
        <v>28</v>
      </c>
      <c r="B19" s="113">
        <v>0.98140000000000005</v>
      </c>
      <c r="C19" s="113">
        <v>0.98170000000000002</v>
      </c>
      <c r="D19" s="113">
        <v>0.98199999999999998</v>
      </c>
      <c r="E19" s="113">
        <v>0.98240000000000005</v>
      </c>
      <c r="F19" s="113">
        <v>0.98270000000000002</v>
      </c>
      <c r="G19" s="113">
        <v>0.98309999999999997</v>
      </c>
      <c r="H19" s="113">
        <v>0.98340000000000005</v>
      </c>
      <c r="I19" s="113">
        <v>0.98380000000000001</v>
      </c>
      <c r="J19" s="113">
        <v>0.98419999999999996</v>
      </c>
      <c r="K19" s="113">
        <v>0.98460000000000003</v>
      </c>
      <c r="L19" s="113">
        <v>0.9849</v>
      </c>
      <c r="M19" s="113">
        <v>0.98529999999999995</v>
      </c>
      <c r="N19" s="113">
        <v>0.98570000000000002</v>
      </c>
      <c r="O19" s="113">
        <v>0.98609999999999998</v>
      </c>
      <c r="P19" s="113">
        <v>0.98650000000000004</v>
      </c>
      <c r="Q19" s="113">
        <v>0.9869</v>
      </c>
      <c r="R19" s="113">
        <v>0.98729999999999996</v>
      </c>
      <c r="S19" s="113">
        <v>0.98770000000000002</v>
      </c>
      <c r="T19" s="113">
        <v>0.98809999999999998</v>
      </c>
      <c r="U19" s="113">
        <v>0.98850000000000005</v>
      </c>
      <c r="V19" s="113">
        <v>0.9889</v>
      </c>
      <c r="W19" s="113">
        <v>0.98929999999999996</v>
      </c>
      <c r="X19" s="113">
        <v>0.98960000000000004</v>
      </c>
      <c r="Y19" s="113">
        <v>0.99</v>
      </c>
      <c r="Z19" s="113">
        <v>0.99039999999999995</v>
      </c>
      <c r="AA19" s="113">
        <v>0.99070000000000003</v>
      </c>
      <c r="AB19" s="113">
        <v>0.99109999999999998</v>
      </c>
      <c r="AC19" s="113">
        <v>0.99139999999999995</v>
      </c>
      <c r="AD19" s="113">
        <v>0.99180000000000001</v>
      </c>
      <c r="AE19" s="113">
        <v>0.99209999999999998</v>
      </c>
      <c r="AF19" s="113">
        <v>0.99239999999999995</v>
      </c>
      <c r="AG19" s="113">
        <v>0.99270000000000003</v>
      </c>
      <c r="AH19" s="113">
        <v>0.99309999999999998</v>
      </c>
      <c r="AI19" s="113">
        <v>0.99339999999999995</v>
      </c>
      <c r="AJ19" s="113">
        <v>0.99370000000000003</v>
      </c>
      <c r="AK19" s="113">
        <v>0.99390000000000001</v>
      </c>
      <c r="AL19" s="113">
        <v>0.99419999999999997</v>
      </c>
      <c r="AM19" s="113">
        <v>0.99450000000000005</v>
      </c>
      <c r="AN19" s="113">
        <v>0.99480000000000002</v>
      </c>
      <c r="AO19" s="113">
        <v>0.995</v>
      </c>
      <c r="AP19" s="113">
        <v>0.99529999999999996</v>
      </c>
      <c r="AQ19" s="113">
        <v>0.99550000000000005</v>
      </c>
      <c r="AR19" s="113">
        <v>0.99570000000000003</v>
      </c>
      <c r="AS19" s="113">
        <v>0.996</v>
      </c>
      <c r="AT19" s="113">
        <v>0.99619999999999997</v>
      </c>
      <c r="AU19" s="113">
        <v>0.99639999999999995</v>
      </c>
      <c r="AV19" s="113">
        <v>0.99660000000000004</v>
      </c>
      <c r="AW19" s="113">
        <v>0.99680000000000002</v>
      </c>
      <c r="AX19" s="113">
        <v>0.997</v>
      </c>
      <c r="AY19" s="113">
        <v>0.99719999999999998</v>
      </c>
      <c r="AZ19" s="113">
        <v>0.99729999999999996</v>
      </c>
      <c r="BA19" s="113">
        <v>0.99750000000000005</v>
      </c>
      <c r="BB19" s="113">
        <v>0.99770000000000003</v>
      </c>
      <c r="BC19" s="113">
        <v>0.99780000000000002</v>
      </c>
      <c r="BD19" s="113">
        <v>0.998</v>
      </c>
      <c r="BE19" s="113">
        <v>0.99809999999999999</v>
      </c>
      <c r="BF19" s="113">
        <v>0.99829999999999997</v>
      </c>
      <c r="BG19" s="113">
        <v>0.99839999999999995</v>
      </c>
      <c r="BH19" s="113">
        <v>0.99850000000000005</v>
      </c>
      <c r="BI19" s="113">
        <v>0.99860000000000004</v>
      </c>
      <c r="BJ19" s="113">
        <v>0.99870000000000003</v>
      </c>
      <c r="BK19" s="113">
        <v>0.99890000000000001</v>
      </c>
      <c r="BL19" s="113">
        <v>0.999</v>
      </c>
      <c r="BM19" s="113">
        <v>0.999</v>
      </c>
      <c r="BN19" s="113">
        <v>0.99909999999999999</v>
      </c>
      <c r="BO19" s="113">
        <v>0.99919999999999998</v>
      </c>
      <c r="BP19" s="113">
        <v>0.99929999999999997</v>
      </c>
      <c r="BQ19" s="113">
        <v>0.99939999999999996</v>
      </c>
      <c r="BR19" s="113">
        <v>0.99939999999999996</v>
      </c>
      <c r="BS19" s="113">
        <v>0.99950000000000006</v>
      </c>
      <c r="BT19" s="113">
        <v>0.99950000000000006</v>
      </c>
      <c r="BU19" s="113">
        <v>0.99960000000000004</v>
      </c>
      <c r="BV19" s="113">
        <v>0.99960000000000004</v>
      </c>
      <c r="BW19" s="113">
        <v>0.99970000000000003</v>
      </c>
      <c r="BX19" s="113">
        <v>0.99970000000000003</v>
      </c>
      <c r="BY19" s="113">
        <v>0.99970000000000003</v>
      </c>
      <c r="BZ19" s="113">
        <v>0.99980000000000002</v>
      </c>
      <c r="CA19" s="113">
        <v>0.99980000000000002</v>
      </c>
      <c r="CB19" s="113">
        <v>0.99980000000000002</v>
      </c>
      <c r="CC19" s="113">
        <v>0.99980000000000002</v>
      </c>
      <c r="CD19" s="113">
        <v>0.99990000000000001</v>
      </c>
      <c r="CE19" s="113">
        <v>0.99990000000000001</v>
      </c>
      <c r="CF19" s="113">
        <v>0.99990000000000001</v>
      </c>
      <c r="CG19" s="113">
        <v>0.99990000000000001</v>
      </c>
      <c r="CH19" s="113">
        <v>0.99990000000000001</v>
      </c>
      <c r="CI19" s="113">
        <v>0.99990000000000001</v>
      </c>
      <c r="CJ19" s="114"/>
      <c r="CK19" s="114"/>
      <c r="CL19" s="114"/>
      <c r="CM19" s="114"/>
      <c r="CN19" s="114"/>
      <c r="CO19" s="114"/>
      <c r="CP19" s="114"/>
    </row>
    <row r="20" spans="1:94" s="109" customFormat="1" ht="11.25" x14ac:dyDescent="0.2">
      <c r="A20" s="108">
        <v>29</v>
      </c>
      <c r="B20" s="113">
        <v>0.97989999999999999</v>
      </c>
      <c r="C20" s="113">
        <v>0.98019999999999996</v>
      </c>
      <c r="D20" s="113">
        <v>0.98060000000000003</v>
      </c>
      <c r="E20" s="113">
        <v>0.98089999999999999</v>
      </c>
      <c r="F20" s="113">
        <v>0.98129999999999995</v>
      </c>
      <c r="G20" s="113">
        <v>0.98170000000000002</v>
      </c>
      <c r="H20" s="113">
        <v>0.98199999999999998</v>
      </c>
      <c r="I20" s="113">
        <v>0.98240000000000005</v>
      </c>
      <c r="J20" s="113">
        <v>0.98280000000000001</v>
      </c>
      <c r="K20" s="113">
        <v>0.98319999999999996</v>
      </c>
      <c r="L20" s="113">
        <v>0.98360000000000003</v>
      </c>
      <c r="M20" s="113">
        <v>0.98399999999999999</v>
      </c>
      <c r="N20" s="113">
        <v>0.98450000000000004</v>
      </c>
      <c r="O20" s="113">
        <v>0.9849</v>
      </c>
      <c r="P20" s="113">
        <v>0.98529999999999995</v>
      </c>
      <c r="Q20" s="113">
        <v>0.98570000000000002</v>
      </c>
      <c r="R20" s="113">
        <v>0.98619999999999997</v>
      </c>
      <c r="S20" s="113">
        <v>0.98660000000000003</v>
      </c>
      <c r="T20" s="113">
        <v>0.98699999999999999</v>
      </c>
      <c r="U20" s="113">
        <v>0.98740000000000006</v>
      </c>
      <c r="V20" s="113">
        <v>0.98780000000000001</v>
      </c>
      <c r="W20" s="113">
        <v>0.98829999999999996</v>
      </c>
      <c r="X20" s="113">
        <v>0.98870000000000002</v>
      </c>
      <c r="Y20" s="113">
        <v>0.98909999999999998</v>
      </c>
      <c r="Z20" s="113">
        <v>0.98950000000000005</v>
      </c>
      <c r="AA20" s="113">
        <v>0.9899</v>
      </c>
      <c r="AB20" s="113">
        <v>0.99019999999999997</v>
      </c>
      <c r="AC20" s="113">
        <v>0.99060000000000004</v>
      </c>
      <c r="AD20" s="113">
        <v>0.99099999999999999</v>
      </c>
      <c r="AE20" s="113">
        <v>0.99139999999999995</v>
      </c>
      <c r="AF20" s="113">
        <v>0.99170000000000003</v>
      </c>
      <c r="AG20" s="113">
        <v>0.99209999999999998</v>
      </c>
      <c r="AH20" s="113">
        <v>0.99239999999999995</v>
      </c>
      <c r="AI20" s="113">
        <v>0.99270000000000003</v>
      </c>
      <c r="AJ20" s="113">
        <v>0.99299999999999999</v>
      </c>
      <c r="AK20" s="113">
        <v>0.99339999999999995</v>
      </c>
      <c r="AL20" s="113">
        <v>0.99370000000000003</v>
      </c>
      <c r="AM20" s="113">
        <v>0.99399999999999999</v>
      </c>
      <c r="AN20" s="113">
        <v>0.99429999999999996</v>
      </c>
      <c r="AO20" s="113">
        <v>0.99450000000000005</v>
      </c>
      <c r="AP20" s="113">
        <v>0.99480000000000002</v>
      </c>
      <c r="AQ20" s="113">
        <v>0.99509999999999998</v>
      </c>
      <c r="AR20" s="113">
        <v>0.99529999999999996</v>
      </c>
      <c r="AS20" s="113">
        <v>0.99560000000000004</v>
      </c>
      <c r="AT20" s="113">
        <v>0.99580000000000002</v>
      </c>
      <c r="AU20" s="113">
        <v>0.99609999999999999</v>
      </c>
      <c r="AV20" s="113">
        <v>0.99629999999999996</v>
      </c>
      <c r="AW20" s="113">
        <v>0.99650000000000005</v>
      </c>
      <c r="AX20" s="113">
        <v>0.99670000000000003</v>
      </c>
      <c r="AY20" s="113">
        <v>0.99690000000000001</v>
      </c>
      <c r="AZ20" s="113">
        <v>0.99709999999999999</v>
      </c>
      <c r="BA20" s="113">
        <v>0.99729999999999996</v>
      </c>
      <c r="BB20" s="113">
        <v>0.99750000000000005</v>
      </c>
      <c r="BC20" s="113">
        <v>0.99760000000000004</v>
      </c>
      <c r="BD20" s="113">
        <v>0.99780000000000002</v>
      </c>
      <c r="BE20" s="113">
        <v>0.99790000000000001</v>
      </c>
      <c r="BF20" s="113">
        <v>0.99809999999999999</v>
      </c>
      <c r="BG20" s="113">
        <v>0.99819999999999998</v>
      </c>
      <c r="BH20" s="113">
        <v>0.99839999999999995</v>
      </c>
      <c r="BI20" s="113">
        <v>0.99850000000000005</v>
      </c>
      <c r="BJ20" s="113">
        <v>0.99860000000000004</v>
      </c>
      <c r="BK20" s="113">
        <v>0.99870000000000003</v>
      </c>
      <c r="BL20" s="113">
        <v>0.99880000000000002</v>
      </c>
      <c r="BM20" s="113">
        <v>0.99890000000000001</v>
      </c>
      <c r="BN20" s="113">
        <v>0.999</v>
      </c>
      <c r="BO20" s="113">
        <v>0.99909999999999999</v>
      </c>
      <c r="BP20" s="113">
        <v>0.99919999999999998</v>
      </c>
      <c r="BQ20" s="113">
        <v>0.99929999999999997</v>
      </c>
      <c r="BR20" s="113">
        <v>0.99939999999999996</v>
      </c>
      <c r="BS20" s="113">
        <v>0.99939999999999996</v>
      </c>
      <c r="BT20" s="113">
        <v>0.99950000000000006</v>
      </c>
      <c r="BU20" s="113">
        <v>0.99960000000000004</v>
      </c>
      <c r="BV20" s="113">
        <v>0.99960000000000004</v>
      </c>
      <c r="BW20" s="113">
        <v>0.99960000000000004</v>
      </c>
      <c r="BX20" s="113">
        <v>0.99970000000000003</v>
      </c>
      <c r="BY20" s="113">
        <v>0.99970000000000003</v>
      </c>
      <c r="BZ20" s="113">
        <v>0.99970000000000003</v>
      </c>
      <c r="CA20" s="113">
        <v>0.99980000000000002</v>
      </c>
      <c r="CB20" s="113">
        <v>0.99980000000000002</v>
      </c>
      <c r="CC20" s="113">
        <v>0.99980000000000002</v>
      </c>
      <c r="CD20" s="113">
        <v>0.99980000000000002</v>
      </c>
      <c r="CE20" s="113">
        <v>0.99980000000000002</v>
      </c>
      <c r="CF20" s="113">
        <v>0.99990000000000001</v>
      </c>
      <c r="CG20" s="113">
        <v>0.99990000000000001</v>
      </c>
      <c r="CH20" s="113">
        <v>0.99990000000000001</v>
      </c>
      <c r="CI20" s="113">
        <v>0.99990000000000001</v>
      </c>
      <c r="CJ20" s="114"/>
      <c r="CK20" s="114"/>
      <c r="CL20" s="114"/>
      <c r="CM20" s="114"/>
      <c r="CN20" s="114"/>
      <c r="CO20" s="114"/>
      <c r="CP20" s="114"/>
    </row>
    <row r="21" spans="1:94" s="109" customFormat="1" ht="11.25" x14ac:dyDescent="0.2">
      <c r="A21" s="108">
        <v>30</v>
      </c>
      <c r="B21" s="113">
        <v>0.97829999999999995</v>
      </c>
      <c r="C21" s="113">
        <v>0.97870000000000001</v>
      </c>
      <c r="D21" s="113">
        <v>0.97899999999999998</v>
      </c>
      <c r="E21" s="113">
        <v>0.97940000000000005</v>
      </c>
      <c r="F21" s="113">
        <v>0.9798</v>
      </c>
      <c r="G21" s="113">
        <v>0.98009999999999997</v>
      </c>
      <c r="H21" s="113">
        <v>0.98050000000000004</v>
      </c>
      <c r="I21" s="113">
        <v>0.98099999999999998</v>
      </c>
      <c r="J21" s="113">
        <v>0.98140000000000005</v>
      </c>
      <c r="K21" s="113">
        <v>0.98180000000000001</v>
      </c>
      <c r="L21" s="113">
        <v>0.98219999999999996</v>
      </c>
      <c r="M21" s="113">
        <v>0.98270000000000002</v>
      </c>
      <c r="N21" s="113">
        <v>0.98309999999999997</v>
      </c>
      <c r="O21" s="113">
        <v>0.98360000000000003</v>
      </c>
      <c r="P21" s="113">
        <v>0.98399999999999999</v>
      </c>
      <c r="Q21" s="113">
        <v>0.98450000000000004</v>
      </c>
      <c r="R21" s="113">
        <v>0.9849</v>
      </c>
      <c r="S21" s="113">
        <v>0.98540000000000005</v>
      </c>
      <c r="T21" s="113">
        <v>0.98580000000000001</v>
      </c>
      <c r="U21" s="113">
        <v>0.98629999999999995</v>
      </c>
      <c r="V21" s="113">
        <v>0.98670000000000002</v>
      </c>
      <c r="W21" s="113">
        <v>0.98719999999999997</v>
      </c>
      <c r="X21" s="113">
        <v>0.98760000000000003</v>
      </c>
      <c r="Y21" s="113">
        <v>0.98799999999999999</v>
      </c>
      <c r="Z21" s="113">
        <v>0.98850000000000005</v>
      </c>
      <c r="AA21" s="113">
        <v>0.9889</v>
      </c>
      <c r="AB21" s="113">
        <v>0.98929999999999996</v>
      </c>
      <c r="AC21" s="113">
        <v>0.98970000000000002</v>
      </c>
      <c r="AD21" s="113">
        <v>0.99009999999999998</v>
      </c>
      <c r="AE21" s="113">
        <v>0.99050000000000005</v>
      </c>
      <c r="AF21" s="113">
        <v>0.9909</v>
      </c>
      <c r="AG21" s="113">
        <v>0.99129999999999996</v>
      </c>
      <c r="AH21" s="113">
        <v>0.99170000000000003</v>
      </c>
      <c r="AI21" s="113">
        <v>0.99199999999999999</v>
      </c>
      <c r="AJ21" s="113">
        <v>0.99239999999999995</v>
      </c>
      <c r="AK21" s="113">
        <v>0.99270000000000003</v>
      </c>
      <c r="AL21" s="113">
        <v>0.99309999999999998</v>
      </c>
      <c r="AM21" s="113">
        <v>0.99339999999999995</v>
      </c>
      <c r="AN21" s="113">
        <v>0.99370000000000003</v>
      </c>
      <c r="AO21" s="113">
        <v>0.99399999999999999</v>
      </c>
      <c r="AP21" s="113">
        <v>0.99429999999999996</v>
      </c>
      <c r="AQ21" s="113">
        <v>0.99460000000000004</v>
      </c>
      <c r="AR21" s="113">
        <v>0.99490000000000001</v>
      </c>
      <c r="AS21" s="113">
        <v>0.99519999999999997</v>
      </c>
      <c r="AT21" s="113">
        <v>0.99539999999999995</v>
      </c>
      <c r="AU21" s="113">
        <v>0.99570000000000003</v>
      </c>
      <c r="AV21" s="113">
        <v>0.99590000000000001</v>
      </c>
      <c r="AW21" s="113">
        <v>0.99619999999999997</v>
      </c>
      <c r="AX21" s="113">
        <v>0.99639999999999995</v>
      </c>
      <c r="AY21" s="113">
        <v>0.99660000000000004</v>
      </c>
      <c r="AZ21" s="113">
        <v>0.99680000000000002</v>
      </c>
      <c r="BA21" s="113">
        <v>0.997</v>
      </c>
      <c r="BB21" s="113">
        <v>0.99719999999999998</v>
      </c>
      <c r="BC21" s="113">
        <v>0.99739999999999995</v>
      </c>
      <c r="BD21" s="113">
        <v>0.99760000000000004</v>
      </c>
      <c r="BE21" s="113">
        <v>0.99780000000000002</v>
      </c>
      <c r="BF21" s="113">
        <v>0.99790000000000001</v>
      </c>
      <c r="BG21" s="113">
        <v>0.99809999999999999</v>
      </c>
      <c r="BH21" s="113">
        <v>0.99819999999999998</v>
      </c>
      <c r="BI21" s="113">
        <v>0.99839999999999995</v>
      </c>
      <c r="BJ21" s="113">
        <v>0.99850000000000005</v>
      </c>
      <c r="BK21" s="113">
        <v>0.99860000000000004</v>
      </c>
      <c r="BL21" s="113">
        <v>0.99870000000000003</v>
      </c>
      <c r="BM21" s="113">
        <v>0.99880000000000002</v>
      </c>
      <c r="BN21" s="113">
        <v>0.999</v>
      </c>
      <c r="BO21" s="113">
        <v>0.99909999999999999</v>
      </c>
      <c r="BP21" s="113">
        <v>0.99909999999999999</v>
      </c>
      <c r="BQ21" s="113">
        <v>0.99919999999999998</v>
      </c>
      <c r="BR21" s="113">
        <v>0.99929999999999997</v>
      </c>
      <c r="BS21" s="113">
        <v>0.99939999999999996</v>
      </c>
      <c r="BT21" s="113">
        <v>0.99939999999999996</v>
      </c>
      <c r="BU21" s="113">
        <v>0.99950000000000006</v>
      </c>
      <c r="BV21" s="113">
        <v>0.99960000000000004</v>
      </c>
      <c r="BW21" s="113">
        <v>0.99960000000000004</v>
      </c>
      <c r="BX21" s="113">
        <v>0.99970000000000003</v>
      </c>
      <c r="BY21" s="113">
        <v>0.99970000000000003</v>
      </c>
      <c r="BZ21" s="113">
        <v>0.99970000000000003</v>
      </c>
      <c r="CA21" s="113">
        <v>0.99980000000000002</v>
      </c>
      <c r="CB21" s="113">
        <v>0.99980000000000002</v>
      </c>
      <c r="CC21" s="113">
        <v>0.99980000000000002</v>
      </c>
      <c r="CD21" s="113">
        <v>0.99980000000000002</v>
      </c>
      <c r="CE21" s="113">
        <v>0.99980000000000002</v>
      </c>
      <c r="CF21" s="113">
        <v>0.99980000000000002</v>
      </c>
      <c r="CG21" s="113">
        <v>0.99990000000000001</v>
      </c>
      <c r="CH21" s="113">
        <v>0.99990000000000001</v>
      </c>
      <c r="CI21" s="113">
        <v>0.99990000000000001</v>
      </c>
      <c r="CJ21" s="114"/>
      <c r="CK21" s="114"/>
      <c r="CL21" s="114"/>
      <c r="CM21" s="114"/>
      <c r="CN21" s="114"/>
      <c r="CO21" s="114"/>
      <c r="CP21" s="114"/>
    </row>
    <row r="22" spans="1:94" s="109" customFormat="1" ht="11.25" x14ac:dyDescent="0.2">
      <c r="A22" s="108">
        <v>31</v>
      </c>
      <c r="B22" s="113">
        <v>0.97660000000000002</v>
      </c>
      <c r="C22" s="113">
        <v>0.97699999999999998</v>
      </c>
      <c r="D22" s="113">
        <v>0.97740000000000005</v>
      </c>
      <c r="E22" s="113">
        <v>0.97770000000000001</v>
      </c>
      <c r="F22" s="113">
        <v>0.97809999999999997</v>
      </c>
      <c r="G22" s="113">
        <v>0.97850000000000004</v>
      </c>
      <c r="H22" s="113">
        <v>0.97889999999999999</v>
      </c>
      <c r="I22" s="113">
        <v>0.97940000000000005</v>
      </c>
      <c r="J22" s="113">
        <v>0.9798</v>
      </c>
      <c r="K22" s="113">
        <v>0.98029999999999995</v>
      </c>
      <c r="L22" s="113">
        <v>0.98070000000000002</v>
      </c>
      <c r="M22" s="113">
        <v>0.98119999999999996</v>
      </c>
      <c r="N22" s="113">
        <v>0.98160000000000003</v>
      </c>
      <c r="O22" s="113">
        <v>0.98209999999999997</v>
      </c>
      <c r="P22" s="113">
        <v>0.98260000000000003</v>
      </c>
      <c r="Q22" s="113">
        <v>0.98309999999999997</v>
      </c>
      <c r="R22" s="113">
        <v>0.98360000000000003</v>
      </c>
      <c r="S22" s="113">
        <v>0.98409999999999997</v>
      </c>
      <c r="T22" s="113">
        <v>0.98450000000000004</v>
      </c>
      <c r="U22" s="113">
        <v>0.98499999999999999</v>
      </c>
      <c r="V22" s="113">
        <v>0.98550000000000004</v>
      </c>
      <c r="W22" s="113">
        <v>0.98599999999999999</v>
      </c>
      <c r="X22" s="113">
        <v>0.98650000000000004</v>
      </c>
      <c r="Y22" s="113">
        <v>0.98699999999999999</v>
      </c>
      <c r="Z22" s="113">
        <v>0.98740000000000006</v>
      </c>
      <c r="AA22" s="113">
        <v>0.9879</v>
      </c>
      <c r="AB22" s="113">
        <v>0.98829999999999996</v>
      </c>
      <c r="AC22" s="113">
        <v>0.98880000000000001</v>
      </c>
      <c r="AD22" s="113">
        <v>0.98919999999999997</v>
      </c>
      <c r="AE22" s="113">
        <v>0.98970000000000002</v>
      </c>
      <c r="AF22" s="113">
        <v>0.99009999999999998</v>
      </c>
      <c r="AG22" s="113">
        <v>0.99050000000000005</v>
      </c>
      <c r="AH22" s="113">
        <v>0.9909</v>
      </c>
      <c r="AI22" s="113">
        <v>0.99129999999999996</v>
      </c>
      <c r="AJ22" s="113">
        <v>0.99170000000000003</v>
      </c>
      <c r="AK22" s="113">
        <v>0.99209999999999998</v>
      </c>
      <c r="AL22" s="113">
        <v>0.99239999999999995</v>
      </c>
      <c r="AM22" s="113">
        <v>0.99280000000000002</v>
      </c>
      <c r="AN22" s="113">
        <v>0.99309999999999998</v>
      </c>
      <c r="AO22" s="113">
        <v>0.99350000000000005</v>
      </c>
      <c r="AP22" s="113">
        <v>0.99380000000000002</v>
      </c>
      <c r="AQ22" s="113">
        <v>0.99409999999999998</v>
      </c>
      <c r="AR22" s="113">
        <v>0.99439999999999995</v>
      </c>
      <c r="AS22" s="113">
        <v>0.99470000000000003</v>
      </c>
      <c r="AT22" s="113">
        <v>0.995</v>
      </c>
      <c r="AU22" s="113">
        <v>0.99529999999999996</v>
      </c>
      <c r="AV22" s="113">
        <v>0.99560000000000004</v>
      </c>
      <c r="AW22" s="113">
        <v>0.99580000000000002</v>
      </c>
      <c r="AX22" s="113">
        <v>0.99609999999999999</v>
      </c>
      <c r="AY22" s="113">
        <v>0.99629999999999996</v>
      </c>
      <c r="AZ22" s="113">
        <v>0.99650000000000005</v>
      </c>
      <c r="BA22" s="113">
        <v>0.99680000000000002</v>
      </c>
      <c r="BB22" s="113">
        <v>0.997</v>
      </c>
      <c r="BC22" s="113">
        <v>0.99719999999999998</v>
      </c>
      <c r="BD22" s="113">
        <v>0.99739999999999995</v>
      </c>
      <c r="BE22" s="113">
        <v>0.99760000000000004</v>
      </c>
      <c r="BF22" s="113">
        <v>0.99770000000000003</v>
      </c>
      <c r="BG22" s="113">
        <v>0.99790000000000001</v>
      </c>
      <c r="BH22" s="113">
        <v>0.99809999999999999</v>
      </c>
      <c r="BI22" s="113">
        <v>0.99819999999999998</v>
      </c>
      <c r="BJ22" s="113">
        <v>0.99839999999999995</v>
      </c>
      <c r="BK22" s="113">
        <v>0.99850000000000005</v>
      </c>
      <c r="BL22" s="113">
        <v>0.99860000000000004</v>
      </c>
      <c r="BM22" s="113">
        <v>0.99870000000000003</v>
      </c>
      <c r="BN22" s="113">
        <v>0.99890000000000001</v>
      </c>
      <c r="BO22" s="113">
        <v>0.999</v>
      </c>
      <c r="BP22" s="113">
        <v>0.99909999999999999</v>
      </c>
      <c r="BQ22" s="113">
        <v>0.99919999999999998</v>
      </c>
      <c r="BR22" s="113">
        <v>0.99919999999999998</v>
      </c>
      <c r="BS22" s="113">
        <v>0.99929999999999997</v>
      </c>
      <c r="BT22" s="113">
        <v>0.99939999999999996</v>
      </c>
      <c r="BU22" s="113">
        <v>0.99950000000000006</v>
      </c>
      <c r="BV22" s="113">
        <v>0.99950000000000006</v>
      </c>
      <c r="BW22" s="113">
        <v>0.99960000000000004</v>
      </c>
      <c r="BX22" s="113">
        <v>0.99960000000000004</v>
      </c>
      <c r="BY22" s="113">
        <v>0.99970000000000003</v>
      </c>
      <c r="BZ22" s="113">
        <v>0.99970000000000003</v>
      </c>
      <c r="CA22" s="113">
        <v>0.99970000000000003</v>
      </c>
      <c r="CB22" s="113">
        <v>0.99980000000000002</v>
      </c>
      <c r="CC22" s="113">
        <v>0.99980000000000002</v>
      </c>
      <c r="CD22" s="113">
        <v>0.99980000000000002</v>
      </c>
      <c r="CE22" s="113">
        <v>0.99980000000000002</v>
      </c>
      <c r="CF22" s="113">
        <v>0.99980000000000002</v>
      </c>
      <c r="CG22" s="113">
        <v>0.99980000000000002</v>
      </c>
      <c r="CH22" s="113">
        <v>0.99990000000000001</v>
      </c>
      <c r="CI22" s="113">
        <v>0.99990000000000001</v>
      </c>
      <c r="CJ22" s="114"/>
      <c r="CK22" s="114"/>
      <c r="CL22" s="114"/>
      <c r="CM22" s="114"/>
      <c r="CN22" s="114"/>
      <c r="CO22" s="114"/>
      <c r="CP22" s="114"/>
    </row>
    <row r="23" spans="1:94" s="109" customFormat="1" ht="11.25" x14ac:dyDescent="0.2">
      <c r="A23" s="108">
        <v>32</v>
      </c>
      <c r="B23" s="113">
        <v>0.9748</v>
      </c>
      <c r="C23" s="113">
        <v>0.97519999999999996</v>
      </c>
      <c r="D23" s="113">
        <v>0.97560000000000002</v>
      </c>
      <c r="E23" s="113">
        <v>0.97599999999999998</v>
      </c>
      <c r="F23" s="113">
        <v>0.97640000000000005</v>
      </c>
      <c r="G23" s="113">
        <v>0.9768</v>
      </c>
      <c r="H23" s="113">
        <v>0.97729999999999995</v>
      </c>
      <c r="I23" s="113">
        <v>0.97770000000000001</v>
      </c>
      <c r="J23" s="113">
        <v>0.97819999999999996</v>
      </c>
      <c r="K23" s="113">
        <v>0.97860000000000003</v>
      </c>
      <c r="L23" s="113">
        <v>0.97909999999999997</v>
      </c>
      <c r="M23" s="113">
        <v>0.97960000000000003</v>
      </c>
      <c r="N23" s="113">
        <v>0.98009999999999997</v>
      </c>
      <c r="O23" s="113">
        <v>0.98060000000000003</v>
      </c>
      <c r="P23" s="113">
        <v>0.98109999999999997</v>
      </c>
      <c r="Q23" s="113">
        <v>0.98160000000000003</v>
      </c>
      <c r="R23" s="113">
        <v>0.98209999999999997</v>
      </c>
      <c r="S23" s="113">
        <v>0.98270000000000002</v>
      </c>
      <c r="T23" s="113">
        <v>0.98319999999999996</v>
      </c>
      <c r="U23" s="113">
        <v>0.98370000000000002</v>
      </c>
      <c r="V23" s="113">
        <v>0.98419999999999996</v>
      </c>
      <c r="W23" s="113">
        <v>0.98470000000000002</v>
      </c>
      <c r="X23" s="113">
        <v>0.98529999999999995</v>
      </c>
      <c r="Y23" s="113">
        <v>0.98580000000000001</v>
      </c>
      <c r="Z23" s="113">
        <v>0.98629999999999995</v>
      </c>
      <c r="AA23" s="113">
        <v>0.98680000000000001</v>
      </c>
      <c r="AB23" s="113">
        <v>0.98729999999999996</v>
      </c>
      <c r="AC23" s="113">
        <v>0.98780000000000001</v>
      </c>
      <c r="AD23" s="113">
        <v>0.98819999999999997</v>
      </c>
      <c r="AE23" s="113">
        <v>0.98870000000000002</v>
      </c>
      <c r="AF23" s="113">
        <v>0.98919999999999997</v>
      </c>
      <c r="AG23" s="113">
        <v>0.98960000000000004</v>
      </c>
      <c r="AH23" s="113">
        <v>0.99009999999999998</v>
      </c>
      <c r="AI23" s="113">
        <v>0.99050000000000005</v>
      </c>
      <c r="AJ23" s="113">
        <v>0.9909</v>
      </c>
      <c r="AK23" s="113">
        <v>0.99129999999999996</v>
      </c>
      <c r="AL23" s="113">
        <v>0.99170000000000003</v>
      </c>
      <c r="AM23" s="113">
        <v>0.99209999999999998</v>
      </c>
      <c r="AN23" s="113">
        <v>0.99250000000000005</v>
      </c>
      <c r="AO23" s="113">
        <v>0.9929</v>
      </c>
      <c r="AP23" s="113">
        <v>0.99319999999999997</v>
      </c>
      <c r="AQ23" s="113">
        <v>0.99360000000000004</v>
      </c>
      <c r="AR23" s="113">
        <v>0.99390000000000001</v>
      </c>
      <c r="AS23" s="113">
        <v>0.99429999999999996</v>
      </c>
      <c r="AT23" s="113">
        <v>0.99460000000000004</v>
      </c>
      <c r="AU23" s="113">
        <v>0.99490000000000001</v>
      </c>
      <c r="AV23" s="113">
        <v>0.99519999999999997</v>
      </c>
      <c r="AW23" s="113">
        <v>0.99550000000000005</v>
      </c>
      <c r="AX23" s="113">
        <v>0.99570000000000003</v>
      </c>
      <c r="AY23" s="113">
        <v>0.996</v>
      </c>
      <c r="AZ23" s="113">
        <v>0.99619999999999997</v>
      </c>
      <c r="BA23" s="113">
        <v>0.99650000000000005</v>
      </c>
      <c r="BB23" s="113">
        <v>0.99670000000000003</v>
      </c>
      <c r="BC23" s="113">
        <v>0.99690000000000001</v>
      </c>
      <c r="BD23" s="113">
        <v>0.99709999999999999</v>
      </c>
      <c r="BE23" s="113">
        <v>0.99729999999999996</v>
      </c>
      <c r="BF23" s="113">
        <v>0.99750000000000005</v>
      </c>
      <c r="BG23" s="113">
        <v>0.99770000000000003</v>
      </c>
      <c r="BH23" s="113">
        <v>0.99790000000000001</v>
      </c>
      <c r="BI23" s="113">
        <v>0.99809999999999999</v>
      </c>
      <c r="BJ23" s="113">
        <v>0.99819999999999998</v>
      </c>
      <c r="BK23" s="113">
        <v>0.99839999999999995</v>
      </c>
      <c r="BL23" s="113">
        <v>0.99850000000000005</v>
      </c>
      <c r="BM23" s="113">
        <v>0.99860000000000004</v>
      </c>
      <c r="BN23" s="113">
        <v>0.99880000000000002</v>
      </c>
      <c r="BO23" s="113">
        <v>0.99890000000000001</v>
      </c>
      <c r="BP23" s="113">
        <v>0.999</v>
      </c>
      <c r="BQ23" s="113">
        <v>0.99909999999999999</v>
      </c>
      <c r="BR23" s="113">
        <v>0.99919999999999998</v>
      </c>
      <c r="BS23" s="113">
        <v>0.99929999999999997</v>
      </c>
      <c r="BT23" s="113">
        <v>0.99929999999999997</v>
      </c>
      <c r="BU23" s="113">
        <v>0.99939999999999996</v>
      </c>
      <c r="BV23" s="113">
        <v>0.99950000000000006</v>
      </c>
      <c r="BW23" s="113">
        <v>0.99950000000000006</v>
      </c>
      <c r="BX23" s="113">
        <v>0.99960000000000004</v>
      </c>
      <c r="BY23" s="113">
        <v>0.99960000000000004</v>
      </c>
      <c r="BZ23" s="113">
        <v>0.99970000000000003</v>
      </c>
      <c r="CA23" s="113">
        <v>0.99970000000000003</v>
      </c>
      <c r="CB23" s="113">
        <v>0.99970000000000003</v>
      </c>
      <c r="CC23" s="113">
        <v>0.99980000000000002</v>
      </c>
      <c r="CD23" s="113">
        <v>0.99980000000000002</v>
      </c>
      <c r="CE23" s="113">
        <v>0.99980000000000002</v>
      </c>
      <c r="CF23" s="113">
        <v>0.99980000000000002</v>
      </c>
      <c r="CG23" s="113">
        <v>0.99980000000000002</v>
      </c>
      <c r="CH23" s="113">
        <v>0.99980000000000002</v>
      </c>
      <c r="CI23" s="113">
        <v>0.99990000000000001</v>
      </c>
      <c r="CJ23" s="114"/>
      <c r="CK23" s="114"/>
      <c r="CL23" s="114"/>
      <c r="CM23" s="114"/>
      <c r="CN23" s="114"/>
      <c r="CO23" s="114"/>
      <c r="CP23" s="114"/>
    </row>
    <row r="24" spans="1:94" s="109" customFormat="1" ht="11.25" x14ac:dyDescent="0.2">
      <c r="A24" s="108">
        <v>33</v>
      </c>
      <c r="B24" s="113">
        <v>0.97299999999999998</v>
      </c>
      <c r="C24" s="113">
        <v>0.97330000000000005</v>
      </c>
      <c r="D24" s="113">
        <v>0.97370000000000001</v>
      </c>
      <c r="E24" s="113">
        <v>0.97409999999999997</v>
      </c>
      <c r="F24" s="113">
        <v>0.97460000000000002</v>
      </c>
      <c r="G24" s="113">
        <v>0.97499999999999998</v>
      </c>
      <c r="H24" s="113">
        <v>0.97540000000000004</v>
      </c>
      <c r="I24" s="113">
        <v>0.97589999999999999</v>
      </c>
      <c r="J24" s="113">
        <v>0.97640000000000005</v>
      </c>
      <c r="K24" s="113">
        <v>0.97689999999999999</v>
      </c>
      <c r="L24" s="113">
        <v>0.97740000000000005</v>
      </c>
      <c r="M24" s="113">
        <v>0.97789999999999999</v>
      </c>
      <c r="N24" s="113">
        <v>0.97840000000000005</v>
      </c>
      <c r="O24" s="113">
        <v>0.97889999999999999</v>
      </c>
      <c r="P24" s="113">
        <v>0.97950000000000004</v>
      </c>
      <c r="Q24" s="113">
        <v>0.98</v>
      </c>
      <c r="R24" s="113">
        <v>0.98060000000000003</v>
      </c>
      <c r="S24" s="113">
        <v>0.98109999999999997</v>
      </c>
      <c r="T24" s="113">
        <v>0.98170000000000002</v>
      </c>
      <c r="U24" s="113">
        <v>0.98229999999999995</v>
      </c>
      <c r="V24" s="113">
        <v>0.98280000000000001</v>
      </c>
      <c r="W24" s="113">
        <v>0.98340000000000005</v>
      </c>
      <c r="X24" s="113">
        <v>0.9839</v>
      </c>
      <c r="Y24" s="113">
        <v>0.98450000000000004</v>
      </c>
      <c r="Z24" s="113">
        <v>0.98499999999999999</v>
      </c>
      <c r="AA24" s="113">
        <v>0.98560000000000003</v>
      </c>
      <c r="AB24" s="113">
        <v>0.98609999999999998</v>
      </c>
      <c r="AC24" s="113">
        <v>0.98660000000000003</v>
      </c>
      <c r="AD24" s="113">
        <v>0.98719999999999997</v>
      </c>
      <c r="AE24" s="113">
        <v>0.98770000000000002</v>
      </c>
      <c r="AF24" s="113">
        <v>0.98819999999999997</v>
      </c>
      <c r="AG24" s="113">
        <v>0.98870000000000002</v>
      </c>
      <c r="AH24" s="113">
        <v>0.98919999999999997</v>
      </c>
      <c r="AI24" s="113">
        <v>0.98960000000000004</v>
      </c>
      <c r="AJ24" s="113">
        <v>0.99009999999999998</v>
      </c>
      <c r="AK24" s="113">
        <v>0.99060000000000004</v>
      </c>
      <c r="AL24" s="113">
        <v>0.99099999999999999</v>
      </c>
      <c r="AM24" s="113">
        <v>0.99139999999999995</v>
      </c>
      <c r="AN24" s="113">
        <v>0.99180000000000001</v>
      </c>
      <c r="AO24" s="113">
        <v>0.99219999999999997</v>
      </c>
      <c r="AP24" s="113">
        <v>0.99260000000000004</v>
      </c>
      <c r="AQ24" s="113">
        <v>0.99299999999999999</v>
      </c>
      <c r="AR24" s="113">
        <v>0.99339999999999995</v>
      </c>
      <c r="AS24" s="113">
        <v>0.99370000000000003</v>
      </c>
      <c r="AT24" s="113">
        <v>0.99409999999999998</v>
      </c>
      <c r="AU24" s="113">
        <v>0.99439999999999995</v>
      </c>
      <c r="AV24" s="113">
        <v>0.99470000000000003</v>
      </c>
      <c r="AW24" s="113">
        <v>0.99509999999999998</v>
      </c>
      <c r="AX24" s="113">
        <v>0.99539999999999995</v>
      </c>
      <c r="AY24" s="113">
        <v>0.99560000000000004</v>
      </c>
      <c r="AZ24" s="113">
        <v>0.99590000000000001</v>
      </c>
      <c r="BA24" s="113">
        <v>0.99619999999999997</v>
      </c>
      <c r="BB24" s="113">
        <v>0.99639999999999995</v>
      </c>
      <c r="BC24" s="113">
        <v>0.99670000000000003</v>
      </c>
      <c r="BD24" s="113">
        <v>0.99690000000000001</v>
      </c>
      <c r="BE24" s="113">
        <v>0.99709999999999999</v>
      </c>
      <c r="BF24" s="113">
        <v>0.99729999999999996</v>
      </c>
      <c r="BG24" s="113">
        <v>0.99750000000000005</v>
      </c>
      <c r="BH24" s="113">
        <v>0.99770000000000003</v>
      </c>
      <c r="BI24" s="113">
        <v>0.99790000000000001</v>
      </c>
      <c r="BJ24" s="113">
        <v>0.99809999999999999</v>
      </c>
      <c r="BK24" s="113">
        <v>0.99819999999999998</v>
      </c>
      <c r="BL24" s="113">
        <v>0.99839999999999995</v>
      </c>
      <c r="BM24" s="113">
        <v>0.99850000000000005</v>
      </c>
      <c r="BN24" s="113">
        <v>0.99870000000000003</v>
      </c>
      <c r="BO24" s="113">
        <v>0.99880000000000002</v>
      </c>
      <c r="BP24" s="113">
        <v>0.99890000000000001</v>
      </c>
      <c r="BQ24" s="113">
        <v>0.999</v>
      </c>
      <c r="BR24" s="113">
        <v>0.99909999999999999</v>
      </c>
      <c r="BS24" s="113">
        <v>0.99919999999999998</v>
      </c>
      <c r="BT24" s="113">
        <v>0.99929999999999997</v>
      </c>
      <c r="BU24" s="113">
        <v>0.99939999999999996</v>
      </c>
      <c r="BV24" s="113">
        <v>0.99939999999999996</v>
      </c>
      <c r="BW24" s="113">
        <v>0.99950000000000006</v>
      </c>
      <c r="BX24" s="113">
        <v>0.99960000000000004</v>
      </c>
      <c r="BY24" s="113">
        <v>0.99960000000000004</v>
      </c>
      <c r="BZ24" s="113">
        <v>0.99960000000000004</v>
      </c>
      <c r="CA24" s="113">
        <v>0.99970000000000003</v>
      </c>
      <c r="CB24" s="113">
        <v>0.99970000000000003</v>
      </c>
      <c r="CC24" s="113">
        <v>0.99970000000000003</v>
      </c>
      <c r="CD24" s="113">
        <v>0.99980000000000002</v>
      </c>
      <c r="CE24" s="113">
        <v>0.99980000000000002</v>
      </c>
      <c r="CF24" s="113">
        <v>0.99980000000000002</v>
      </c>
      <c r="CG24" s="113">
        <v>0.99980000000000002</v>
      </c>
      <c r="CH24" s="113">
        <v>0.99980000000000002</v>
      </c>
      <c r="CI24" s="113">
        <v>0.99980000000000002</v>
      </c>
      <c r="CJ24" s="114"/>
      <c r="CK24" s="114"/>
      <c r="CL24" s="114"/>
      <c r="CM24" s="114"/>
      <c r="CN24" s="114"/>
      <c r="CO24" s="114"/>
      <c r="CP24" s="114"/>
    </row>
    <row r="25" spans="1:94" s="109" customFormat="1" ht="11.25" x14ac:dyDescent="0.2">
      <c r="A25" s="108">
        <v>34</v>
      </c>
      <c r="B25" s="113">
        <v>0.97089999999999999</v>
      </c>
      <c r="C25" s="113">
        <v>0.97130000000000005</v>
      </c>
      <c r="D25" s="113">
        <v>0.97170000000000001</v>
      </c>
      <c r="E25" s="113">
        <v>0.97209999999999996</v>
      </c>
      <c r="F25" s="113">
        <v>0.97260000000000002</v>
      </c>
      <c r="G25" s="113">
        <v>0.97299999999999998</v>
      </c>
      <c r="H25" s="113">
        <v>0.97350000000000003</v>
      </c>
      <c r="I25" s="113">
        <v>0.97399999999999998</v>
      </c>
      <c r="J25" s="113">
        <v>0.97450000000000003</v>
      </c>
      <c r="K25" s="113">
        <v>0.97499999999999998</v>
      </c>
      <c r="L25" s="113">
        <v>0.97550000000000003</v>
      </c>
      <c r="M25" s="113">
        <v>0.97609999999999997</v>
      </c>
      <c r="N25" s="113">
        <v>0.97660000000000002</v>
      </c>
      <c r="O25" s="113">
        <v>0.97719999999999996</v>
      </c>
      <c r="P25" s="113">
        <v>0.97770000000000001</v>
      </c>
      <c r="Q25" s="113">
        <v>0.97829999999999995</v>
      </c>
      <c r="R25" s="113">
        <v>0.97889999999999999</v>
      </c>
      <c r="S25" s="113">
        <v>0.97950000000000004</v>
      </c>
      <c r="T25" s="113">
        <v>0.98009999999999997</v>
      </c>
      <c r="U25" s="113">
        <v>0.98070000000000002</v>
      </c>
      <c r="V25" s="113">
        <v>0.98129999999999995</v>
      </c>
      <c r="W25" s="113">
        <v>0.9819</v>
      </c>
      <c r="X25" s="113">
        <v>0.98250000000000004</v>
      </c>
      <c r="Y25" s="113">
        <v>0.98309999999999997</v>
      </c>
      <c r="Z25" s="113">
        <v>0.98370000000000002</v>
      </c>
      <c r="AA25" s="113">
        <v>0.98429999999999995</v>
      </c>
      <c r="AB25" s="113">
        <v>0.98480000000000001</v>
      </c>
      <c r="AC25" s="113">
        <v>0.98540000000000005</v>
      </c>
      <c r="AD25" s="113">
        <v>0.98599999999999999</v>
      </c>
      <c r="AE25" s="113">
        <v>0.98650000000000004</v>
      </c>
      <c r="AF25" s="113">
        <v>0.98709999999999998</v>
      </c>
      <c r="AG25" s="113">
        <v>0.98760000000000003</v>
      </c>
      <c r="AH25" s="113">
        <v>0.98819999999999997</v>
      </c>
      <c r="AI25" s="113">
        <v>0.98870000000000002</v>
      </c>
      <c r="AJ25" s="113">
        <v>0.98919999999999997</v>
      </c>
      <c r="AK25" s="113">
        <v>0.98970000000000002</v>
      </c>
      <c r="AL25" s="113">
        <v>0.99019999999999997</v>
      </c>
      <c r="AM25" s="113">
        <v>0.99060000000000004</v>
      </c>
      <c r="AN25" s="113">
        <v>0.99109999999999998</v>
      </c>
      <c r="AO25" s="113">
        <v>0.99150000000000005</v>
      </c>
      <c r="AP25" s="113">
        <v>0.99199999999999999</v>
      </c>
      <c r="AQ25" s="113">
        <v>0.99239999999999995</v>
      </c>
      <c r="AR25" s="113">
        <v>0.99280000000000002</v>
      </c>
      <c r="AS25" s="113">
        <v>0.99319999999999997</v>
      </c>
      <c r="AT25" s="113">
        <v>0.99360000000000004</v>
      </c>
      <c r="AU25" s="113">
        <v>0.99390000000000001</v>
      </c>
      <c r="AV25" s="113">
        <v>0.99429999999999996</v>
      </c>
      <c r="AW25" s="113">
        <v>0.99460000000000004</v>
      </c>
      <c r="AX25" s="113">
        <v>0.99490000000000001</v>
      </c>
      <c r="AY25" s="113">
        <v>0.99529999999999996</v>
      </c>
      <c r="AZ25" s="113">
        <v>0.99560000000000004</v>
      </c>
      <c r="BA25" s="113">
        <v>0.99580000000000002</v>
      </c>
      <c r="BB25" s="113">
        <v>0.99609999999999999</v>
      </c>
      <c r="BC25" s="113">
        <v>0.99639999999999995</v>
      </c>
      <c r="BD25" s="113">
        <v>0.99660000000000004</v>
      </c>
      <c r="BE25" s="113">
        <v>0.99690000000000001</v>
      </c>
      <c r="BF25" s="113">
        <v>0.99709999999999999</v>
      </c>
      <c r="BG25" s="113">
        <v>0.99729999999999996</v>
      </c>
      <c r="BH25" s="113">
        <v>0.99750000000000005</v>
      </c>
      <c r="BI25" s="113">
        <v>0.99770000000000003</v>
      </c>
      <c r="BJ25" s="113">
        <v>0.99790000000000001</v>
      </c>
      <c r="BK25" s="113">
        <v>0.99809999999999999</v>
      </c>
      <c r="BL25" s="113">
        <v>0.99829999999999997</v>
      </c>
      <c r="BM25" s="113">
        <v>0.99839999999999995</v>
      </c>
      <c r="BN25" s="113">
        <v>0.99860000000000004</v>
      </c>
      <c r="BO25" s="113">
        <v>0.99870000000000003</v>
      </c>
      <c r="BP25" s="113">
        <v>0.99880000000000002</v>
      </c>
      <c r="BQ25" s="113">
        <v>0.99890000000000001</v>
      </c>
      <c r="BR25" s="113">
        <v>0.999</v>
      </c>
      <c r="BS25" s="113">
        <v>0.99909999999999999</v>
      </c>
      <c r="BT25" s="113">
        <v>0.99919999999999998</v>
      </c>
      <c r="BU25" s="113">
        <v>0.99929999999999997</v>
      </c>
      <c r="BV25" s="113">
        <v>0.99939999999999996</v>
      </c>
      <c r="BW25" s="113">
        <v>0.99950000000000006</v>
      </c>
      <c r="BX25" s="113">
        <v>0.99950000000000006</v>
      </c>
      <c r="BY25" s="113">
        <v>0.99960000000000004</v>
      </c>
      <c r="BZ25" s="113">
        <v>0.99960000000000004</v>
      </c>
      <c r="CA25" s="113">
        <v>0.99970000000000003</v>
      </c>
      <c r="CB25" s="113">
        <v>0.99970000000000003</v>
      </c>
      <c r="CC25" s="113">
        <v>0.99970000000000003</v>
      </c>
      <c r="CD25" s="113">
        <v>0.99970000000000003</v>
      </c>
      <c r="CE25" s="113">
        <v>0.99980000000000002</v>
      </c>
      <c r="CF25" s="113">
        <v>0.99980000000000002</v>
      </c>
      <c r="CG25" s="113">
        <v>0.99980000000000002</v>
      </c>
      <c r="CH25" s="113">
        <v>0.99980000000000002</v>
      </c>
      <c r="CI25" s="113">
        <v>0.99980000000000002</v>
      </c>
      <c r="CJ25" s="114"/>
      <c r="CK25" s="114"/>
      <c r="CL25" s="114"/>
      <c r="CM25" s="114"/>
      <c r="CN25" s="114"/>
      <c r="CO25" s="114"/>
      <c r="CP25" s="114"/>
    </row>
    <row r="26" spans="1:94" s="109" customFormat="1" ht="11.25" x14ac:dyDescent="0.2">
      <c r="A26" s="108">
        <v>35</v>
      </c>
      <c r="B26" s="113">
        <v>0.96879999999999999</v>
      </c>
      <c r="C26" s="113">
        <v>0.96919999999999995</v>
      </c>
      <c r="D26" s="113">
        <v>0.96960000000000002</v>
      </c>
      <c r="E26" s="113">
        <v>0.97</v>
      </c>
      <c r="F26" s="113">
        <v>0.97050000000000003</v>
      </c>
      <c r="G26" s="113">
        <v>0.97099999999999997</v>
      </c>
      <c r="H26" s="113">
        <v>0.97140000000000004</v>
      </c>
      <c r="I26" s="113">
        <v>0.97189999999999999</v>
      </c>
      <c r="J26" s="113">
        <v>0.97250000000000003</v>
      </c>
      <c r="K26" s="113">
        <v>0.97299999999999998</v>
      </c>
      <c r="L26" s="113">
        <v>0.97350000000000003</v>
      </c>
      <c r="M26" s="113">
        <v>0.97409999999999997</v>
      </c>
      <c r="N26" s="113">
        <v>0.97470000000000001</v>
      </c>
      <c r="O26" s="113">
        <v>0.97529999999999994</v>
      </c>
      <c r="P26" s="113">
        <v>0.97589999999999999</v>
      </c>
      <c r="Q26" s="113">
        <v>0.97650000000000003</v>
      </c>
      <c r="R26" s="113">
        <v>0.97709999999999997</v>
      </c>
      <c r="S26" s="113">
        <v>0.97770000000000001</v>
      </c>
      <c r="T26" s="113">
        <v>0.97840000000000005</v>
      </c>
      <c r="U26" s="113">
        <v>0.97899999999999998</v>
      </c>
      <c r="V26" s="113">
        <v>0.97960000000000003</v>
      </c>
      <c r="W26" s="113">
        <v>0.98029999999999995</v>
      </c>
      <c r="X26" s="113">
        <v>0.98089999999999999</v>
      </c>
      <c r="Y26" s="113">
        <v>0.98160000000000003</v>
      </c>
      <c r="Z26" s="113">
        <v>0.98219999999999996</v>
      </c>
      <c r="AA26" s="113">
        <v>0.98280000000000001</v>
      </c>
      <c r="AB26" s="113">
        <v>0.98350000000000004</v>
      </c>
      <c r="AC26" s="113">
        <v>0.98409999999999997</v>
      </c>
      <c r="AD26" s="113">
        <v>0.98470000000000002</v>
      </c>
      <c r="AE26" s="113">
        <v>0.98529999999999995</v>
      </c>
      <c r="AF26" s="113">
        <v>0.9859</v>
      </c>
      <c r="AG26" s="113">
        <v>0.98650000000000004</v>
      </c>
      <c r="AH26" s="113">
        <v>0.98709999999999998</v>
      </c>
      <c r="AI26" s="113">
        <v>0.98760000000000003</v>
      </c>
      <c r="AJ26" s="113">
        <v>0.98819999999999997</v>
      </c>
      <c r="AK26" s="113">
        <v>0.98870000000000002</v>
      </c>
      <c r="AL26" s="113">
        <v>0.98929999999999996</v>
      </c>
      <c r="AM26" s="113">
        <v>0.98980000000000001</v>
      </c>
      <c r="AN26" s="113">
        <v>0.99029999999999996</v>
      </c>
      <c r="AO26" s="113">
        <v>0.99080000000000001</v>
      </c>
      <c r="AP26" s="113">
        <v>0.99119999999999997</v>
      </c>
      <c r="AQ26" s="113">
        <v>0.99170000000000003</v>
      </c>
      <c r="AR26" s="113">
        <v>0.99209999999999998</v>
      </c>
      <c r="AS26" s="113">
        <v>0.99260000000000004</v>
      </c>
      <c r="AT26" s="113">
        <v>0.99299999999999999</v>
      </c>
      <c r="AU26" s="113">
        <v>0.99339999999999995</v>
      </c>
      <c r="AV26" s="113">
        <v>0.99380000000000002</v>
      </c>
      <c r="AW26" s="113">
        <v>0.99409999999999998</v>
      </c>
      <c r="AX26" s="113">
        <v>0.99450000000000005</v>
      </c>
      <c r="AY26" s="113">
        <v>0.99480000000000002</v>
      </c>
      <c r="AZ26" s="113">
        <v>0.99519999999999997</v>
      </c>
      <c r="BA26" s="113">
        <v>0.99550000000000005</v>
      </c>
      <c r="BB26" s="113">
        <v>0.99580000000000002</v>
      </c>
      <c r="BC26" s="113">
        <v>0.99609999999999999</v>
      </c>
      <c r="BD26" s="113">
        <v>0.99639999999999995</v>
      </c>
      <c r="BE26" s="113">
        <v>0.99660000000000004</v>
      </c>
      <c r="BF26" s="113">
        <v>0.99690000000000001</v>
      </c>
      <c r="BG26" s="113">
        <v>0.99709999999999999</v>
      </c>
      <c r="BH26" s="113">
        <v>0.99729999999999996</v>
      </c>
      <c r="BI26" s="113">
        <v>0.99750000000000005</v>
      </c>
      <c r="BJ26" s="113">
        <v>0.99770000000000003</v>
      </c>
      <c r="BK26" s="113">
        <v>0.99790000000000001</v>
      </c>
      <c r="BL26" s="113">
        <v>0.99809999999999999</v>
      </c>
      <c r="BM26" s="113">
        <v>0.99829999999999997</v>
      </c>
      <c r="BN26" s="113">
        <v>0.99839999999999995</v>
      </c>
      <c r="BO26" s="113">
        <v>0.99860000000000004</v>
      </c>
      <c r="BP26" s="113">
        <v>0.99870000000000003</v>
      </c>
      <c r="BQ26" s="113">
        <v>0.99880000000000002</v>
      </c>
      <c r="BR26" s="113">
        <v>0.999</v>
      </c>
      <c r="BS26" s="113">
        <v>0.99909999999999999</v>
      </c>
      <c r="BT26" s="113">
        <v>0.99919999999999998</v>
      </c>
      <c r="BU26" s="113">
        <v>0.99929999999999997</v>
      </c>
      <c r="BV26" s="113">
        <v>0.99929999999999997</v>
      </c>
      <c r="BW26" s="113">
        <v>0.99939999999999996</v>
      </c>
      <c r="BX26" s="113">
        <v>0.99950000000000006</v>
      </c>
      <c r="BY26" s="113">
        <v>0.99950000000000006</v>
      </c>
      <c r="BZ26" s="113">
        <v>0.99960000000000004</v>
      </c>
      <c r="CA26" s="113">
        <v>0.99960000000000004</v>
      </c>
      <c r="CB26" s="113">
        <v>0.99970000000000003</v>
      </c>
      <c r="CC26" s="113">
        <v>0.99970000000000003</v>
      </c>
      <c r="CD26" s="113">
        <v>0.99970000000000003</v>
      </c>
      <c r="CE26" s="113">
        <v>0.99970000000000003</v>
      </c>
      <c r="CF26" s="113">
        <v>0.99980000000000002</v>
      </c>
      <c r="CG26" s="113">
        <v>0.99980000000000002</v>
      </c>
      <c r="CH26" s="113">
        <v>0.99980000000000002</v>
      </c>
      <c r="CI26" s="113">
        <v>0.99980000000000002</v>
      </c>
      <c r="CJ26" s="114"/>
      <c r="CK26" s="114"/>
      <c r="CL26" s="114"/>
      <c r="CM26" s="114"/>
      <c r="CN26" s="114"/>
      <c r="CO26" s="114"/>
      <c r="CP26" s="114"/>
    </row>
    <row r="27" spans="1:94" s="109" customFormat="1" ht="11.25" x14ac:dyDescent="0.2">
      <c r="A27" s="108">
        <v>36</v>
      </c>
      <c r="B27" s="113">
        <v>0.96650000000000003</v>
      </c>
      <c r="C27" s="113">
        <v>0.96689999999999998</v>
      </c>
      <c r="D27" s="113">
        <v>0.96730000000000005</v>
      </c>
      <c r="E27" s="113">
        <v>0.96779999999999999</v>
      </c>
      <c r="F27" s="113">
        <v>0.96819999999999995</v>
      </c>
      <c r="G27" s="113">
        <v>0.96870000000000001</v>
      </c>
      <c r="H27" s="113">
        <v>0.96919999999999995</v>
      </c>
      <c r="I27" s="113">
        <v>0.9698</v>
      </c>
      <c r="J27" s="113">
        <v>0.97030000000000005</v>
      </c>
      <c r="K27" s="113">
        <v>0.9708</v>
      </c>
      <c r="L27" s="113">
        <v>0.97140000000000004</v>
      </c>
      <c r="M27" s="113">
        <v>0.97199999999999998</v>
      </c>
      <c r="N27" s="113">
        <v>0.97260000000000002</v>
      </c>
      <c r="O27" s="113">
        <v>0.97319999999999995</v>
      </c>
      <c r="P27" s="113">
        <v>0.97389999999999999</v>
      </c>
      <c r="Q27" s="113">
        <v>0.97450000000000003</v>
      </c>
      <c r="R27" s="113">
        <v>0.97519999999999996</v>
      </c>
      <c r="S27" s="113">
        <v>0.9758</v>
      </c>
      <c r="T27" s="113">
        <v>0.97650000000000003</v>
      </c>
      <c r="U27" s="113">
        <v>0.97719999999999996</v>
      </c>
      <c r="V27" s="113">
        <v>0.97789999999999999</v>
      </c>
      <c r="W27" s="113">
        <v>0.97850000000000004</v>
      </c>
      <c r="X27" s="113">
        <v>0.97919999999999996</v>
      </c>
      <c r="Y27" s="113">
        <v>0.97989999999999999</v>
      </c>
      <c r="Z27" s="113">
        <v>0.98060000000000003</v>
      </c>
      <c r="AA27" s="113">
        <v>0.98129999999999995</v>
      </c>
      <c r="AB27" s="113">
        <v>0.98199999999999998</v>
      </c>
      <c r="AC27" s="113">
        <v>0.98260000000000003</v>
      </c>
      <c r="AD27" s="113">
        <v>0.98329999999999995</v>
      </c>
      <c r="AE27" s="113">
        <v>0.98399999999999999</v>
      </c>
      <c r="AF27" s="113">
        <v>0.98460000000000003</v>
      </c>
      <c r="AG27" s="113">
        <v>0.98519999999999996</v>
      </c>
      <c r="AH27" s="113">
        <v>0.9859</v>
      </c>
      <c r="AI27" s="113">
        <v>0.98650000000000004</v>
      </c>
      <c r="AJ27" s="113">
        <v>0.98709999999999998</v>
      </c>
      <c r="AK27" s="113">
        <v>0.98770000000000002</v>
      </c>
      <c r="AL27" s="113">
        <v>0.98829999999999996</v>
      </c>
      <c r="AM27" s="113">
        <v>0.98880000000000001</v>
      </c>
      <c r="AN27" s="113">
        <v>0.98939999999999995</v>
      </c>
      <c r="AO27" s="113">
        <v>0.9899</v>
      </c>
      <c r="AP27" s="113">
        <v>0.99039999999999995</v>
      </c>
      <c r="AQ27" s="113">
        <v>0.9909</v>
      </c>
      <c r="AR27" s="113">
        <v>0.99139999999999995</v>
      </c>
      <c r="AS27" s="113">
        <v>0.9919</v>
      </c>
      <c r="AT27" s="113">
        <v>0.99229999999999996</v>
      </c>
      <c r="AU27" s="113">
        <v>0.99280000000000002</v>
      </c>
      <c r="AV27" s="113">
        <v>0.99319999999999997</v>
      </c>
      <c r="AW27" s="113">
        <v>0.99360000000000004</v>
      </c>
      <c r="AX27" s="113">
        <v>0.99399999999999999</v>
      </c>
      <c r="AY27" s="113">
        <v>0.99439999999999995</v>
      </c>
      <c r="AZ27" s="113">
        <v>0.99470000000000003</v>
      </c>
      <c r="BA27" s="113">
        <v>0.99509999999999998</v>
      </c>
      <c r="BB27" s="113">
        <v>0.99539999999999995</v>
      </c>
      <c r="BC27" s="113">
        <v>0.99570000000000003</v>
      </c>
      <c r="BD27" s="113">
        <v>0.996</v>
      </c>
      <c r="BE27" s="113">
        <v>0.99629999999999996</v>
      </c>
      <c r="BF27" s="113">
        <v>0.99660000000000004</v>
      </c>
      <c r="BG27" s="113">
        <v>0.99690000000000001</v>
      </c>
      <c r="BH27" s="113">
        <v>0.99709999999999999</v>
      </c>
      <c r="BI27" s="113">
        <v>0.99729999999999996</v>
      </c>
      <c r="BJ27" s="113">
        <v>0.99760000000000004</v>
      </c>
      <c r="BK27" s="113">
        <v>0.99780000000000002</v>
      </c>
      <c r="BL27" s="113">
        <v>0.998</v>
      </c>
      <c r="BM27" s="113">
        <v>0.99809999999999999</v>
      </c>
      <c r="BN27" s="113">
        <v>0.99829999999999997</v>
      </c>
      <c r="BO27" s="113">
        <v>0.99850000000000005</v>
      </c>
      <c r="BP27" s="113">
        <v>0.99860000000000004</v>
      </c>
      <c r="BQ27" s="113">
        <v>0.99880000000000002</v>
      </c>
      <c r="BR27" s="113">
        <v>0.99890000000000001</v>
      </c>
      <c r="BS27" s="113">
        <v>0.999</v>
      </c>
      <c r="BT27" s="113">
        <v>0.99909999999999999</v>
      </c>
      <c r="BU27" s="113">
        <v>0.99919999999999998</v>
      </c>
      <c r="BV27" s="113">
        <v>0.99929999999999997</v>
      </c>
      <c r="BW27" s="113">
        <v>0.99939999999999996</v>
      </c>
      <c r="BX27" s="113">
        <v>0.99939999999999996</v>
      </c>
      <c r="BY27" s="113">
        <v>0.99950000000000006</v>
      </c>
      <c r="BZ27" s="113">
        <v>0.99960000000000004</v>
      </c>
      <c r="CA27" s="113">
        <v>0.99960000000000004</v>
      </c>
      <c r="CB27" s="113">
        <v>0.99960000000000004</v>
      </c>
      <c r="CC27" s="113">
        <v>0.99970000000000003</v>
      </c>
      <c r="CD27" s="113">
        <v>0.99970000000000003</v>
      </c>
      <c r="CE27" s="113">
        <v>0.99970000000000003</v>
      </c>
      <c r="CF27" s="113">
        <v>0.99970000000000003</v>
      </c>
      <c r="CG27" s="113">
        <v>0.99980000000000002</v>
      </c>
      <c r="CH27" s="113">
        <v>0.99980000000000002</v>
      </c>
      <c r="CI27" s="113">
        <v>0.99980000000000002</v>
      </c>
      <c r="CJ27" s="114"/>
      <c r="CK27" s="114"/>
      <c r="CL27" s="114"/>
      <c r="CM27" s="114"/>
      <c r="CN27" s="114"/>
      <c r="CO27" s="114"/>
      <c r="CP27" s="114"/>
    </row>
    <row r="28" spans="1:94" s="109" customFormat="1" ht="11.25" x14ac:dyDescent="0.2">
      <c r="A28" s="108">
        <v>37</v>
      </c>
      <c r="B28" s="113">
        <v>0.96399999999999997</v>
      </c>
      <c r="C28" s="113">
        <v>0.96450000000000002</v>
      </c>
      <c r="D28" s="113">
        <v>0.96489999999999998</v>
      </c>
      <c r="E28" s="113">
        <v>0.96540000000000004</v>
      </c>
      <c r="F28" s="113">
        <v>0.96579999999999999</v>
      </c>
      <c r="G28" s="113">
        <v>0.96630000000000005</v>
      </c>
      <c r="H28" s="113">
        <v>0.96689999999999998</v>
      </c>
      <c r="I28" s="113">
        <v>0.96740000000000004</v>
      </c>
      <c r="J28" s="113">
        <v>0.96799999999999997</v>
      </c>
      <c r="K28" s="113">
        <v>0.96850000000000003</v>
      </c>
      <c r="L28" s="113">
        <v>0.96909999999999996</v>
      </c>
      <c r="M28" s="113">
        <v>0.96970000000000001</v>
      </c>
      <c r="N28" s="113">
        <v>0.97040000000000004</v>
      </c>
      <c r="O28" s="113">
        <v>0.97099999999999997</v>
      </c>
      <c r="P28" s="113">
        <v>0.97170000000000001</v>
      </c>
      <c r="Q28" s="113">
        <v>0.97240000000000004</v>
      </c>
      <c r="R28" s="113">
        <v>0.97309999999999997</v>
      </c>
      <c r="S28" s="113">
        <v>0.9738</v>
      </c>
      <c r="T28" s="113">
        <v>0.97450000000000003</v>
      </c>
      <c r="U28" s="113">
        <v>0.97519999999999996</v>
      </c>
      <c r="V28" s="113">
        <v>0.97589999999999999</v>
      </c>
      <c r="W28" s="113">
        <v>0.97660000000000002</v>
      </c>
      <c r="X28" s="113">
        <v>0.97740000000000005</v>
      </c>
      <c r="Y28" s="113">
        <v>0.97809999999999997</v>
      </c>
      <c r="Z28" s="113">
        <v>0.9788</v>
      </c>
      <c r="AA28" s="113">
        <v>0.97960000000000003</v>
      </c>
      <c r="AB28" s="113">
        <v>0.98029999999999995</v>
      </c>
      <c r="AC28" s="113">
        <v>0.98099999999999998</v>
      </c>
      <c r="AD28" s="113">
        <v>0.98180000000000001</v>
      </c>
      <c r="AE28" s="113">
        <v>0.98250000000000004</v>
      </c>
      <c r="AF28" s="113">
        <v>0.98319999999999996</v>
      </c>
      <c r="AG28" s="113">
        <v>0.9839</v>
      </c>
      <c r="AH28" s="113">
        <v>0.98460000000000003</v>
      </c>
      <c r="AI28" s="113">
        <v>0.98519999999999996</v>
      </c>
      <c r="AJ28" s="113">
        <v>0.9859</v>
      </c>
      <c r="AK28" s="113">
        <v>0.98650000000000004</v>
      </c>
      <c r="AL28" s="113">
        <v>0.98719999999999997</v>
      </c>
      <c r="AM28" s="113">
        <v>0.98780000000000001</v>
      </c>
      <c r="AN28" s="113">
        <v>0.98839999999999995</v>
      </c>
      <c r="AO28" s="113">
        <v>0.98899999999999999</v>
      </c>
      <c r="AP28" s="113">
        <v>0.98950000000000005</v>
      </c>
      <c r="AQ28" s="113">
        <v>0.99009999999999998</v>
      </c>
      <c r="AR28" s="113">
        <v>0.99060000000000004</v>
      </c>
      <c r="AS28" s="113">
        <v>0.99109999999999998</v>
      </c>
      <c r="AT28" s="113">
        <v>0.99160000000000004</v>
      </c>
      <c r="AU28" s="113">
        <v>0.99209999999999998</v>
      </c>
      <c r="AV28" s="113">
        <v>0.99260000000000004</v>
      </c>
      <c r="AW28" s="113">
        <v>0.99299999999999999</v>
      </c>
      <c r="AX28" s="113">
        <v>0.99350000000000005</v>
      </c>
      <c r="AY28" s="113">
        <v>0.99390000000000001</v>
      </c>
      <c r="AZ28" s="113">
        <v>0.99429999999999996</v>
      </c>
      <c r="BA28" s="113">
        <v>0.99470000000000003</v>
      </c>
      <c r="BB28" s="113">
        <v>0.995</v>
      </c>
      <c r="BC28" s="113">
        <v>0.99539999999999995</v>
      </c>
      <c r="BD28" s="113">
        <v>0.99570000000000003</v>
      </c>
      <c r="BE28" s="113">
        <v>0.996</v>
      </c>
      <c r="BF28" s="113">
        <v>0.99629999999999996</v>
      </c>
      <c r="BG28" s="113">
        <v>0.99660000000000004</v>
      </c>
      <c r="BH28" s="113">
        <v>0.99690000000000001</v>
      </c>
      <c r="BI28" s="113">
        <v>0.99709999999999999</v>
      </c>
      <c r="BJ28" s="113">
        <v>0.99729999999999996</v>
      </c>
      <c r="BK28" s="113">
        <v>0.99760000000000004</v>
      </c>
      <c r="BL28" s="113">
        <v>0.99780000000000002</v>
      </c>
      <c r="BM28" s="113">
        <v>0.998</v>
      </c>
      <c r="BN28" s="113">
        <v>0.99819999999999998</v>
      </c>
      <c r="BO28" s="113">
        <v>0.99829999999999997</v>
      </c>
      <c r="BP28" s="113">
        <v>0.99850000000000005</v>
      </c>
      <c r="BQ28" s="113">
        <v>0.99870000000000003</v>
      </c>
      <c r="BR28" s="113">
        <v>0.99880000000000002</v>
      </c>
      <c r="BS28" s="113">
        <v>0.99890000000000001</v>
      </c>
      <c r="BT28" s="113">
        <v>0.999</v>
      </c>
      <c r="BU28" s="113">
        <v>0.99909999999999999</v>
      </c>
      <c r="BV28" s="113">
        <v>0.99919999999999998</v>
      </c>
      <c r="BW28" s="113">
        <v>0.99929999999999997</v>
      </c>
      <c r="BX28" s="113">
        <v>0.99939999999999996</v>
      </c>
      <c r="BY28" s="113">
        <v>0.99950000000000006</v>
      </c>
      <c r="BZ28" s="113">
        <v>0.99950000000000006</v>
      </c>
      <c r="CA28" s="113">
        <v>0.99960000000000004</v>
      </c>
      <c r="CB28" s="113">
        <v>0.99960000000000004</v>
      </c>
      <c r="CC28" s="113">
        <v>0.99960000000000004</v>
      </c>
      <c r="CD28" s="113">
        <v>0.99970000000000003</v>
      </c>
      <c r="CE28" s="113">
        <v>0.99970000000000003</v>
      </c>
      <c r="CF28" s="113">
        <v>0.99970000000000003</v>
      </c>
      <c r="CG28" s="113">
        <v>0.99970000000000003</v>
      </c>
      <c r="CH28" s="113">
        <v>0.99980000000000002</v>
      </c>
      <c r="CI28" s="113">
        <v>0.99980000000000002</v>
      </c>
      <c r="CJ28" s="114"/>
      <c r="CK28" s="114"/>
      <c r="CL28" s="114"/>
      <c r="CM28" s="114"/>
      <c r="CN28" s="114"/>
      <c r="CO28" s="114"/>
      <c r="CP28" s="114"/>
    </row>
    <row r="29" spans="1:94" s="109" customFormat="1" ht="11.25" x14ac:dyDescent="0.2">
      <c r="A29" s="108">
        <v>38</v>
      </c>
      <c r="B29" s="113">
        <v>0.96140000000000003</v>
      </c>
      <c r="C29" s="113">
        <v>0.96189999999999998</v>
      </c>
      <c r="D29" s="113">
        <v>0.96230000000000004</v>
      </c>
      <c r="E29" s="113">
        <v>0.96279999999999999</v>
      </c>
      <c r="F29" s="113">
        <v>0.96330000000000005</v>
      </c>
      <c r="G29" s="113">
        <v>0.96379999999999999</v>
      </c>
      <c r="H29" s="113">
        <v>0.96430000000000005</v>
      </c>
      <c r="I29" s="113">
        <v>0.96489999999999998</v>
      </c>
      <c r="J29" s="113">
        <v>0.96550000000000002</v>
      </c>
      <c r="K29" s="113">
        <v>0.96609999999999996</v>
      </c>
      <c r="L29" s="113">
        <v>0.9667</v>
      </c>
      <c r="M29" s="113">
        <v>0.96730000000000005</v>
      </c>
      <c r="N29" s="113">
        <v>0.96799999999999997</v>
      </c>
      <c r="O29" s="113">
        <v>0.96870000000000001</v>
      </c>
      <c r="P29" s="113">
        <v>0.96930000000000005</v>
      </c>
      <c r="Q29" s="113">
        <v>0.97009999999999996</v>
      </c>
      <c r="R29" s="113">
        <v>0.9708</v>
      </c>
      <c r="S29" s="113">
        <v>0.97150000000000003</v>
      </c>
      <c r="T29" s="113">
        <v>0.97230000000000005</v>
      </c>
      <c r="U29" s="113">
        <v>0.97299999999999998</v>
      </c>
      <c r="V29" s="113">
        <v>0.9738</v>
      </c>
      <c r="W29" s="113">
        <v>0.97460000000000002</v>
      </c>
      <c r="X29" s="113">
        <v>0.97540000000000004</v>
      </c>
      <c r="Y29" s="113">
        <v>0.97609999999999997</v>
      </c>
      <c r="Z29" s="113">
        <v>0.97689999999999999</v>
      </c>
      <c r="AA29" s="113">
        <v>0.97770000000000001</v>
      </c>
      <c r="AB29" s="113">
        <v>0.97850000000000004</v>
      </c>
      <c r="AC29" s="113">
        <v>0.97929999999999995</v>
      </c>
      <c r="AD29" s="113">
        <v>0.98009999999999997</v>
      </c>
      <c r="AE29" s="113">
        <v>0.98080000000000001</v>
      </c>
      <c r="AF29" s="113">
        <v>0.98160000000000003</v>
      </c>
      <c r="AG29" s="113">
        <v>0.98240000000000005</v>
      </c>
      <c r="AH29" s="113">
        <v>0.98309999999999997</v>
      </c>
      <c r="AI29" s="113">
        <v>0.98380000000000001</v>
      </c>
      <c r="AJ29" s="113">
        <v>0.98460000000000003</v>
      </c>
      <c r="AK29" s="113">
        <v>0.98529999999999995</v>
      </c>
      <c r="AL29" s="113">
        <v>0.98599999999999999</v>
      </c>
      <c r="AM29" s="113">
        <v>0.98660000000000003</v>
      </c>
      <c r="AN29" s="113">
        <v>0.98729999999999996</v>
      </c>
      <c r="AO29" s="113">
        <v>0.9879</v>
      </c>
      <c r="AP29" s="113">
        <v>0.98850000000000005</v>
      </c>
      <c r="AQ29" s="113">
        <v>0.98919999999999997</v>
      </c>
      <c r="AR29" s="113">
        <v>0.98970000000000002</v>
      </c>
      <c r="AS29" s="113">
        <v>0.99029999999999996</v>
      </c>
      <c r="AT29" s="113">
        <v>0.9909</v>
      </c>
      <c r="AU29" s="113">
        <v>0.99139999999999995</v>
      </c>
      <c r="AV29" s="113">
        <v>0.9919</v>
      </c>
      <c r="AW29" s="113">
        <v>0.99239999999999995</v>
      </c>
      <c r="AX29" s="113">
        <v>0.9929</v>
      </c>
      <c r="AY29" s="113">
        <v>0.99329999999999996</v>
      </c>
      <c r="AZ29" s="113">
        <v>0.99370000000000003</v>
      </c>
      <c r="BA29" s="113">
        <v>0.99419999999999997</v>
      </c>
      <c r="BB29" s="113">
        <v>0.99460000000000004</v>
      </c>
      <c r="BC29" s="113">
        <v>0.99490000000000001</v>
      </c>
      <c r="BD29" s="113">
        <v>0.99529999999999996</v>
      </c>
      <c r="BE29" s="113">
        <v>0.99560000000000004</v>
      </c>
      <c r="BF29" s="113">
        <v>0.996</v>
      </c>
      <c r="BG29" s="113">
        <v>0.99629999999999996</v>
      </c>
      <c r="BH29" s="113">
        <v>0.99660000000000004</v>
      </c>
      <c r="BI29" s="113">
        <v>0.99690000000000001</v>
      </c>
      <c r="BJ29" s="113">
        <v>0.99709999999999999</v>
      </c>
      <c r="BK29" s="113">
        <v>0.99739999999999995</v>
      </c>
      <c r="BL29" s="113">
        <v>0.99760000000000004</v>
      </c>
      <c r="BM29" s="113">
        <v>0.99780000000000002</v>
      </c>
      <c r="BN29" s="113">
        <v>0.998</v>
      </c>
      <c r="BO29" s="113">
        <v>0.99819999999999998</v>
      </c>
      <c r="BP29" s="113">
        <v>0.99839999999999995</v>
      </c>
      <c r="BQ29" s="113">
        <v>0.99850000000000005</v>
      </c>
      <c r="BR29" s="113">
        <v>0.99870000000000003</v>
      </c>
      <c r="BS29" s="113">
        <v>0.99880000000000002</v>
      </c>
      <c r="BT29" s="113">
        <v>0.999</v>
      </c>
      <c r="BU29" s="113">
        <v>0.99909999999999999</v>
      </c>
      <c r="BV29" s="113">
        <v>0.99919999999999998</v>
      </c>
      <c r="BW29" s="113">
        <v>0.99929999999999997</v>
      </c>
      <c r="BX29" s="113">
        <v>0.99929999999999997</v>
      </c>
      <c r="BY29" s="113">
        <v>0.99939999999999996</v>
      </c>
      <c r="BZ29" s="113">
        <v>0.99950000000000006</v>
      </c>
      <c r="CA29" s="113">
        <v>0.99950000000000006</v>
      </c>
      <c r="CB29" s="113">
        <v>0.99960000000000004</v>
      </c>
      <c r="CC29" s="113">
        <v>0.99960000000000004</v>
      </c>
      <c r="CD29" s="113">
        <v>0.99970000000000003</v>
      </c>
      <c r="CE29" s="113">
        <v>0.99970000000000003</v>
      </c>
      <c r="CF29" s="113">
        <v>0.99970000000000003</v>
      </c>
      <c r="CG29" s="113">
        <v>0.99970000000000003</v>
      </c>
      <c r="CH29" s="113">
        <v>0.99980000000000002</v>
      </c>
      <c r="CI29" s="113">
        <v>0.99980000000000002</v>
      </c>
      <c r="CJ29" s="114"/>
      <c r="CK29" s="114"/>
      <c r="CL29" s="114"/>
      <c r="CM29" s="114"/>
      <c r="CN29" s="114"/>
      <c r="CO29" s="114"/>
      <c r="CP29" s="114"/>
    </row>
    <row r="30" spans="1:94" s="109" customFormat="1" ht="11.25" x14ac:dyDescent="0.2">
      <c r="A30" s="108">
        <v>39</v>
      </c>
      <c r="B30" s="113">
        <v>0.95860000000000001</v>
      </c>
      <c r="C30" s="113">
        <v>0.95909999999999995</v>
      </c>
      <c r="D30" s="113">
        <v>0.95960000000000001</v>
      </c>
      <c r="E30" s="113">
        <v>0.96</v>
      </c>
      <c r="F30" s="113">
        <v>0.96050000000000002</v>
      </c>
      <c r="G30" s="113">
        <v>0.96109999999999995</v>
      </c>
      <c r="H30" s="113">
        <v>0.96160000000000001</v>
      </c>
      <c r="I30" s="113">
        <v>0.96220000000000006</v>
      </c>
      <c r="J30" s="113">
        <v>0.96279999999999999</v>
      </c>
      <c r="K30" s="113">
        <v>0.96340000000000003</v>
      </c>
      <c r="L30" s="113">
        <v>0.96409999999999996</v>
      </c>
      <c r="M30" s="113">
        <v>0.9647</v>
      </c>
      <c r="N30" s="113">
        <v>0.96540000000000004</v>
      </c>
      <c r="O30" s="113">
        <v>0.96609999999999996</v>
      </c>
      <c r="P30" s="113">
        <v>0.96679999999999999</v>
      </c>
      <c r="Q30" s="113">
        <v>0.96760000000000002</v>
      </c>
      <c r="R30" s="113">
        <v>0.96830000000000005</v>
      </c>
      <c r="S30" s="113">
        <v>0.96909999999999996</v>
      </c>
      <c r="T30" s="113">
        <v>0.96989999999999998</v>
      </c>
      <c r="U30" s="113">
        <v>0.97070000000000001</v>
      </c>
      <c r="V30" s="113">
        <v>0.97150000000000003</v>
      </c>
      <c r="W30" s="113">
        <v>0.97230000000000005</v>
      </c>
      <c r="X30" s="113">
        <v>0.97319999999999995</v>
      </c>
      <c r="Y30" s="113">
        <v>0.97399999999999998</v>
      </c>
      <c r="Z30" s="113">
        <v>0.97489999999999999</v>
      </c>
      <c r="AA30" s="113">
        <v>0.97570000000000001</v>
      </c>
      <c r="AB30" s="113">
        <v>0.97650000000000003</v>
      </c>
      <c r="AC30" s="113">
        <v>0.97740000000000005</v>
      </c>
      <c r="AD30" s="113">
        <v>0.97819999999999996</v>
      </c>
      <c r="AE30" s="113">
        <v>0.97909999999999997</v>
      </c>
      <c r="AF30" s="113">
        <v>0.97989999999999999</v>
      </c>
      <c r="AG30" s="113">
        <v>0.98070000000000002</v>
      </c>
      <c r="AH30" s="113">
        <v>0.98150000000000004</v>
      </c>
      <c r="AI30" s="113">
        <v>0.98229999999999995</v>
      </c>
      <c r="AJ30" s="113">
        <v>0.98309999999999997</v>
      </c>
      <c r="AK30" s="113">
        <v>0.9839</v>
      </c>
      <c r="AL30" s="113">
        <v>0.98460000000000003</v>
      </c>
      <c r="AM30" s="113">
        <v>0.98529999999999995</v>
      </c>
      <c r="AN30" s="113">
        <v>0.98609999999999998</v>
      </c>
      <c r="AO30" s="113">
        <v>0.98680000000000001</v>
      </c>
      <c r="AP30" s="113">
        <v>0.98750000000000004</v>
      </c>
      <c r="AQ30" s="113">
        <v>0.98809999999999998</v>
      </c>
      <c r="AR30" s="113">
        <v>0.98880000000000001</v>
      </c>
      <c r="AS30" s="113">
        <v>0.98939999999999995</v>
      </c>
      <c r="AT30" s="113">
        <v>0.99</v>
      </c>
      <c r="AU30" s="113">
        <v>0.99060000000000004</v>
      </c>
      <c r="AV30" s="113">
        <v>0.99109999999999998</v>
      </c>
      <c r="AW30" s="113">
        <v>0.99170000000000003</v>
      </c>
      <c r="AX30" s="113">
        <v>0.99219999999999997</v>
      </c>
      <c r="AY30" s="113">
        <v>0.99270000000000003</v>
      </c>
      <c r="AZ30" s="113">
        <v>0.99319999999999997</v>
      </c>
      <c r="BA30" s="113">
        <v>0.99360000000000004</v>
      </c>
      <c r="BB30" s="113">
        <v>0.99409999999999998</v>
      </c>
      <c r="BC30" s="113">
        <v>0.99450000000000005</v>
      </c>
      <c r="BD30" s="113">
        <v>0.99490000000000001</v>
      </c>
      <c r="BE30" s="113">
        <v>0.99519999999999997</v>
      </c>
      <c r="BF30" s="113">
        <v>0.99560000000000004</v>
      </c>
      <c r="BG30" s="113">
        <v>0.99590000000000001</v>
      </c>
      <c r="BH30" s="113">
        <v>0.99629999999999996</v>
      </c>
      <c r="BI30" s="113">
        <v>0.99660000000000004</v>
      </c>
      <c r="BJ30" s="113">
        <v>0.99690000000000001</v>
      </c>
      <c r="BK30" s="113">
        <v>0.99709999999999999</v>
      </c>
      <c r="BL30" s="113">
        <v>0.99739999999999995</v>
      </c>
      <c r="BM30" s="113">
        <v>0.99760000000000004</v>
      </c>
      <c r="BN30" s="113">
        <v>0.99780000000000002</v>
      </c>
      <c r="BO30" s="113">
        <v>0.99809999999999999</v>
      </c>
      <c r="BP30" s="113">
        <v>0.99819999999999998</v>
      </c>
      <c r="BQ30" s="113">
        <v>0.99839999999999995</v>
      </c>
      <c r="BR30" s="113">
        <v>0.99860000000000004</v>
      </c>
      <c r="BS30" s="113">
        <v>0.99870000000000003</v>
      </c>
      <c r="BT30" s="113">
        <v>0.99890000000000001</v>
      </c>
      <c r="BU30" s="113">
        <v>0.999</v>
      </c>
      <c r="BV30" s="113">
        <v>0.99909999999999999</v>
      </c>
      <c r="BW30" s="113">
        <v>0.99919999999999998</v>
      </c>
      <c r="BX30" s="113">
        <v>0.99929999999999997</v>
      </c>
      <c r="BY30" s="113">
        <v>0.99939999999999996</v>
      </c>
      <c r="BZ30" s="113">
        <v>0.99939999999999996</v>
      </c>
      <c r="CA30" s="113">
        <v>0.99950000000000006</v>
      </c>
      <c r="CB30" s="113">
        <v>0.99950000000000006</v>
      </c>
      <c r="CC30" s="113">
        <v>0.99960000000000004</v>
      </c>
      <c r="CD30" s="113">
        <v>0.99960000000000004</v>
      </c>
      <c r="CE30" s="113">
        <v>0.99970000000000003</v>
      </c>
      <c r="CF30" s="113">
        <v>0.99970000000000003</v>
      </c>
      <c r="CG30" s="113">
        <v>0.99970000000000003</v>
      </c>
      <c r="CH30" s="113">
        <v>0.99970000000000003</v>
      </c>
      <c r="CI30" s="113">
        <v>0.99980000000000002</v>
      </c>
      <c r="CJ30" s="114"/>
      <c r="CK30" s="114"/>
      <c r="CL30" s="114"/>
      <c r="CM30" s="114"/>
      <c r="CN30" s="114"/>
      <c r="CO30" s="114"/>
      <c r="CP30" s="114"/>
    </row>
    <row r="31" spans="1:94" s="109" customFormat="1" ht="11.25" x14ac:dyDescent="0.2">
      <c r="A31" s="108">
        <v>40</v>
      </c>
      <c r="B31" s="113">
        <v>0.95569999999999999</v>
      </c>
      <c r="C31" s="113">
        <v>0.95609999999999995</v>
      </c>
      <c r="D31" s="113">
        <v>0.95660000000000001</v>
      </c>
      <c r="E31" s="113">
        <v>0.95709999999999995</v>
      </c>
      <c r="F31" s="113">
        <v>0.95760000000000001</v>
      </c>
      <c r="G31" s="113">
        <v>0.95820000000000005</v>
      </c>
      <c r="H31" s="113">
        <v>0.9587</v>
      </c>
      <c r="I31" s="113">
        <v>0.95930000000000004</v>
      </c>
      <c r="J31" s="113">
        <v>0.95989999999999998</v>
      </c>
      <c r="K31" s="113">
        <v>0.96060000000000001</v>
      </c>
      <c r="L31" s="113">
        <v>0.96120000000000005</v>
      </c>
      <c r="M31" s="113">
        <v>0.96189999999999998</v>
      </c>
      <c r="N31" s="113">
        <v>0.96260000000000001</v>
      </c>
      <c r="O31" s="113">
        <v>0.96340000000000003</v>
      </c>
      <c r="P31" s="113">
        <v>0.96409999999999996</v>
      </c>
      <c r="Q31" s="113">
        <v>0.96489999999999998</v>
      </c>
      <c r="R31" s="113">
        <v>0.9657</v>
      </c>
      <c r="S31" s="113">
        <v>0.96650000000000003</v>
      </c>
      <c r="T31" s="113">
        <v>0.96730000000000005</v>
      </c>
      <c r="U31" s="113">
        <v>0.96819999999999995</v>
      </c>
      <c r="V31" s="113">
        <v>0.96899999999999997</v>
      </c>
      <c r="W31" s="113">
        <v>0.96989999999999998</v>
      </c>
      <c r="X31" s="113">
        <v>0.9708</v>
      </c>
      <c r="Y31" s="113">
        <v>0.97170000000000001</v>
      </c>
      <c r="Z31" s="113">
        <v>0.97260000000000002</v>
      </c>
      <c r="AA31" s="113">
        <v>0.97350000000000003</v>
      </c>
      <c r="AB31" s="113">
        <v>0.97440000000000004</v>
      </c>
      <c r="AC31" s="113">
        <v>0.97529999999999994</v>
      </c>
      <c r="AD31" s="113">
        <v>0.97619999999999996</v>
      </c>
      <c r="AE31" s="113">
        <v>0.97709999999999997</v>
      </c>
      <c r="AF31" s="113">
        <v>0.97799999999999998</v>
      </c>
      <c r="AG31" s="113">
        <v>0.97889999999999999</v>
      </c>
      <c r="AH31" s="113">
        <v>0.9798</v>
      </c>
      <c r="AI31" s="113">
        <v>0.98060000000000003</v>
      </c>
      <c r="AJ31" s="113">
        <v>0.98150000000000004</v>
      </c>
      <c r="AK31" s="113">
        <v>0.98229999999999995</v>
      </c>
      <c r="AL31" s="113">
        <v>0.98309999999999997</v>
      </c>
      <c r="AM31" s="113">
        <v>0.9839</v>
      </c>
      <c r="AN31" s="113">
        <v>0.98470000000000002</v>
      </c>
      <c r="AO31" s="113">
        <v>0.98550000000000004</v>
      </c>
      <c r="AP31" s="113">
        <v>0.98619999999999997</v>
      </c>
      <c r="AQ31" s="113">
        <v>0.98699999999999999</v>
      </c>
      <c r="AR31" s="113">
        <v>0.98770000000000002</v>
      </c>
      <c r="AS31" s="113">
        <v>0.98829999999999996</v>
      </c>
      <c r="AT31" s="113">
        <v>0.98899999999999999</v>
      </c>
      <c r="AU31" s="113">
        <v>0.98970000000000002</v>
      </c>
      <c r="AV31" s="113">
        <v>0.99029999999999996</v>
      </c>
      <c r="AW31" s="113">
        <v>0.9909</v>
      </c>
      <c r="AX31" s="113">
        <v>0.99139999999999995</v>
      </c>
      <c r="AY31" s="113">
        <v>0.99199999999999999</v>
      </c>
      <c r="AZ31" s="113">
        <v>0.99250000000000005</v>
      </c>
      <c r="BA31" s="113">
        <v>0.99299999999999999</v>
      </c>
      <c r="BB31" s="113">
        <v>0.99350000000000005</v>
      </c>
      <c r="BC31" s="113">
        <v>0.99390000000000001</v>
      </c>
      <c r="BD31" s="113">
        <v>0.99439999999999995</v>
      </c>
      <c r="BE31" s="113">
        <v>0.99480000000000002</v>
      </c>
      <c r="BF31" s="113">
        <v>0.99519999999999997</v>
      </c>
      <c r="BG31" s="113">
        <v>0.99560000000000004</v>
      </c>
      <c r="BH31" s="113">
        <v>0.99590000000000001</v>
      </c>
      <c r="BI31" s="113">
        <v>0.99629999999999996</v>
      </c>
      <c r="BJ31" s="113">
        <v>0.99660000000000004</v>
      </c>
      <c r="BK31" s="113">
        <v>0.99690000000000001</v>
      </c>
      <c r="BL31" s="113">
        <v>0.99709999999999999</v>
      </c>
      <c r="BM31" s="113">
        <v>0.99739999999999995</v>
      </c>
      <c r="BN31" s="113">
        <v>0.99760000000000004</v>
      </c>
      <c r="BO31" s="113">
        <v>0.99790000000000001</v>
      </c>
      <c r="BP31" s="113">
        <v>0.99809999999999999</v>
      </c>
      <c r="BQ31" s="113">
        <v>0.99829999999999997</v>
      </c>
      <c r="BR31" s="113">
        <v>0.99850000000000005</v>
      </c>
      <c r="BS31" s="113">
        <v>0.99860000000000004</v>
      </c>
      <c r="BT31" s="113">
        <v>0.99880000000000002</v>
      </c>
      <c r="BU31" s="113">
        <v>0.99890000000000001</v>
      </c>
      <c r="BV31" s="113">
        <v>0.999</v>
      </c>
      <c r="BW31" s="113">
        <v>0.99909999999999999</v>
      </c>
      <c r="BX31" s="113">
        <v>0.99919999999999998</v>
      </c>
      <c r="BY31" s="113">
        <v>0.99929999999999997</v>
      </c>
      <c r="BZ31" s="113">
        <v>0.99939999999999996</v>
      </c>
      <c r="CA31" s="113">
        <v>0.99950000000000006</v>
      </c>
      <c r="CB31" s="113">
        <v>0.99950000000000006</v>
      </c>
      <c r="CC31" s="113">
        <v>0.99960000000000004</v>
      </c>
      <c r="CD31" s="113">
        <v>0.99960000000000004</v>
      </c>
      <c r="CE31" s="113">
        <v>0.99960000000000004</v>
      </c>
      <c r="CF31" s="113">
        <v>0.99970000000000003</v>
      </c>
      <c r="CG31" s="113">
        <v>0.99970000000000003</v>
      </c>
      <c r="CH31" s="113">
        <v>0.99970000000000003</v>
      </c>
      <c r="CI31" s="113">
        <v>0.99970000000000003</v>
      </c>
      <c r="CJ31" s="114"/>
      <c r="CK31" s="114"/>
      <c r="CL31" s="114"/>
      <c r="CM31" s="114"/>
      <c r="CN31" s="114"/>
      <c r="CO31" s="114"/>
      <c r="CP31" s="114"/>
    </row>
    <row r="32" spans="1:94" s="109" customFormat="1" ht="11.25" x14ac:dyDescent="0.2">
      <c r="A32" s="108">
        <v>41</v>
      </c>
      <c r="B32" s="113">
        <v>0.95250000000000001</v>
      </c>
      <c r="C32" s="113">
        <v>0.95299999999999996</v>
      </c>
      <c r="D32" s="113">
        <v>0.95350000000000001</v>
      </c>
      <c r="E32" s="113">
        <v>0.95399999999999996</v>
      </c>
      <c r="F32" s="113">
        <v>0.95450000000000002</v>
      </c>
      <c r="G32" s="113">
        <v>0.95509999999999995</v>
      </c>
      <c r="H32" s="113">
        <v>0.9556</v>
      </c>
      <c r="I32" s="113">
        <v>0.95620000000000005</v>
      </c>
      <c r="J32" s="113">
        <v>0.95689999999999997</v>
      </c>
      <c r="K32" s="113">
        <v>0.95750000000000002</v>
      </c>
      <c r="L32" s="113">
        <v>0.95820000000000005</v>
      </c>
      <c r="M32" s="113">
        <v>0.95889999999999997</v>
      </c>
      <c r="N32" s="113">
        <v>0.9597</v>
      </c>
      <c r="O32" s="113">
        <v>0.96040000000000003</v>
      </c>
      <c r="P32" s="113">
        <v>0.96120000000000005</v>
      </c>
      <c r="Q32" s="113">
        <v>0.96199999999999997</v>
      </c>
      <c r="R32" s="113">
        <v>0.96279999999999999</v>
      </c>
      <c r="S32" s="113">
        <v>0.9637</v>
      </c>
      <c r="T32" s="113">
        <v>0.96460000000000001</v>
      </c>
      <c r="U32" s="113">
        <v>0.96550000000000002</v>
      </c>
      <c r="V32" s="113">
        <v>0.96640000000000004</v>
      </c>
      <c r="W32" s="113">
        <v>0.96730000000000005</v>
      </c>
      <c r="X32" s="113">
        <v>0.96819999999999995</v>
      </c>
      <c r="Y32" s="113">
        <v>0.96919999999999995</v>
      </c>
      <c r="Z32" s="113">
        <v>0.97009999999999996</v>
      </c>
      <c r="AA32" s="113">
        <v>0.97109999999999996</v>
      </c>
      <c r="AB32" s="113">
        <v>0.97209999999999996</v>
      </c>
      <c r="AC32" s="113">
        <v>0.97299999999999998</v>
      </c>
      <c r="AD32" s="113">
        <v>0.97399999999999998</v>
      </c>
      <c r="AE32" s="113">
        <v>0.97499999999999998</v>
      </c>
      <c r="AF32" s="113">
        <v>0.97589999999999999</v>
      </c>
      <c r="AG32" s="113">
        <v>0.97689999999999999</v>
      </c>
      <c r="AH32" s="113">
        <v>0.9778</v>
      </c>
      <c r="AI32" s="113">
        <v>0.9788</v>
      </c>
      <c r="AJ32" s="113">
        <v>0.97970000000000002</v>
      </c>
      <c r="AK32" s="113">
        <v>0.98060000000000003</v>
      </c>
      <c r="AL32" s="113">
        <v>0.98150000000000004</v>
      </c>
      <c r="AM32" s="113">
        <v>0.98240000000000005</v>
      </c>
      <c r="AN32" s="113">
        <v>0.98319999999999996</v>
      </c>
      <c r="AO32" s="113">
        <v>0.98409999999999997</v>
      </c>
      <c r="AP32" s="113">
        <v>0.9849</v>
      </c>
      <c r="AQ32" s="113">
        <v>0.98570000000000002</v>
      </c>
      <c r="AR32" s="113">
        <v>0.98650000000000004</v>
      </c>
      <c r="AS32" s="113">
        <v>0.98719999999999997</v>
      </c>
      <c r="AT32" s="113">
        <v>0.9879</v>
      </c>
      <c r="AU32" s="113">
        <v>0.98860000000000003</v>
      </c>
      <c r="AV32" s="113">
        <v>0.98929999999999996</v>
      </c>
      <c r="AW32" s="113">
        <v>0.99</v>
      </c>
      <c r="AX32" s="113">
        <v>0.99060000000000004</v>
      </c>
      <c r="AY32" s="113">
        <v>0.99119999999999997</v>
      </c>
      <c r="AZ32" s="113">
        <v>0.99180000000000001</v>
      </c>
      <c r="BA32" s="113">
        <v>0.99229999999999996</v>
      </c>
      <c r="BB32" s="113">
        <v>0.9929</v>
      </c>
      <c r="BC32" s="113">
        <v>0.99339999999999995</v>
      </c>
      <c r="BD32" s="113">
        <v>0.99380000000000002</v>
      </c>
      <c r="BE32" s="113">
        <v>0.99429999999999996</v>
      </c>
      <c r="BF32" s="113">
        <v>0.99470000000000003</v>
      </c>
      <c r="BG32" s="113">
        <v>0.99509999999999998</v>
      </c>
      <c r="BH32" s="113">
        <v>0.99550000000000005</v>
      </c>
      <c r="BI32" s="113">
        <v>0.99590000000000001</v>
      </c>
      <c r="BJ32" s="113">
        <v>0.99629999999999996</v>
      </c>
      <c r="BK32" s="113">
        <v>0.99660000000000004</v>
      </c>
      <c r="BL32" s="113">
        <v>0.99690000000000001</v>
      </c>
      <c r="BM32" s="113">
        <v>0.99719999999999998</v>
      </c>
      <c r="BN32" s="113">
        <v>0.99739999999999995</v>
      </c>
      <c r="BO32" s="113">
        <v>0.99770000000000003</v>
      </c>
      <c r="BP32" s="113">
        <v>0.99790000000000001</v>
      </c>
      <c r="BQ32" s="113">
        <v>0.99809999999999999</v>
      </c>
      <c r="BR32" s="113">
        <v>0.99829999999999997</v>
      </c>
      <c r="BS32" s="113">
        <v>0.99850000000000005</v>
      </c>
      <c r="BT32" s="113">
        <v>0.99870000000000003</v>
      </c>
      <c r="BU32" s="113">
        <v>0.99880000000000002</v>
      </c>
      <c r="BV32" s="113">
        <v>0.99890000000000001</v>
      </c>
      <c r="BW32" s="113">
        <v>0.99909999999999999</v>
      </c>
      <c r="BX32" s="113">
        <v>0.99919999999999998</v>
      </c>
      <c r="BY32" s="113">
        <v>0.99929999999999997</v>
      </c>
      <c r="BZ32" s="113">
        <v>0.99929999999999997</v>
      </c>
      <c r="CA32" s="113">
        <v>0.99939999999999996</v>
      </c>
      <c r="CB32" s="113">
        <v>0.99950000000000006</v>
      </c>
      <c r="CC32" s="113">
        <v>0.99950000000000006</v>
      </c>
      <c r="CD32" s="113">
        <v>0.99960000000000004</v>
      </c>
      <c r="CE32" s="113">
        <v>0.99960000000000004</v>
      </c>
      <c r="CF32" s="113">
        <v>0.99960000000000004</v>
      </c>
      <c r="CG32" s="113">
        <v>0.99970000000000003</v>
      </c>
      <c r="CH32" s="113">
        <v>0.99970000000000003</v>
      </c>
      <c r="CI32" s="113">
        <v>0.99970000000000003</v>
      </c>
      <c r="CJ32" s="114"/>
      <c r="CK32" s="114"/>
      <c r="CL32" s="114"/>
      <c r="CM32" s="114"/>
      <c r="CN32" s="114"/>
      <c r="CO32" s="114"/>
      <c r="CP32" s="114"/>
    </row>
    <row r="33" spans="1:94" s="109" customFormat="1" ht="11.25" x14ac:dyDescent="0.2">
      <c r="A33" s="108">
        <v>42</v>
      </c>
      <c r="B33" s="113">
        <v>0.94920000000000004</v>
      </c>
      <c r="C33" s="113">
        <v>0.9496</v>
      </c>
      <c r="D33" s="113">
        <v>0.95009999999999994</v>
      </c>
      <c r="E33" s="113">
        <v>0.9506</v>
      </c>
      <c r="F33" s="113">
        <v>0.95120000000000005</v>
      </c>
      <c r="G33" s="113">
        <v>0.95169999999999999</v>
      </c>
      <c r="H33" s="113">
        <v>0.95230000000000004</v>
      </c>
      <c r="I33" s="113">
        <v>0.95299999999999996</v>
      </c>
      <c r="J33" s="113">
        <v>0.9536</v>
      </c>
      <c r="K33" s="113">
        <v>0.95430000000000004</v>
      </c>
      <c r="L33" s="113">
        <v>0.95499999999999996</v>
      </c>
      <c r="M33" s="113">
        <v>0.95569999999999999</v>
      </c>
      <c r="N33" s="113">
        <v>0.95650000000000002</v>
      </c>
      <c r="O33" s="113">
        <v>0.95730000000000004</v>
      </c>
      <c r="P33" s="113">
        <v>0.95809999999999995</v>
      </c>
      <c r="Q33" s="113">
        <v>0.95889999999999997</v>
      </c>
      <c r="R33" s="113">
        <v>0.95979999999999999</v>
      </c>
      <c r="S33" s="113">
        <v>0.9607</v>
      </c>
      <c r="T33" s="113">
        <v>0.96160000000000001</v>
      </c>
      <c r="U33" s="113">
        <v>0.96250000000000002</v>
      </c>
      <c r="V33" s="113">
        <v>0.96350000000000002</v>
      </c>
      <c r="W33" s="113">
        <v>0.96450000000000002</v>
      </c>
      <c r="X33" s="113">
        <v>0.96540000000000004</v>
      </c>
      <c r="Y33" s="113">
        <v>0.96640000000000004</v>
      </c>
      <c r="Z33" s="113">
        <v>0.96750000000000003</v>
      </c>
      <c r="AA33" s="113">
        <v>0.96850000000000003</v>
      </c>
      <c r="AB33" s="113">
        <v>0.96950000000000003</v>
      </c>
      <c r="AC33" s="113">
        <v>0.97050000000000003</v>
      </c>
      <c r="AD33" s="113">
        <v>0.97160000000000002</v>
      </c>
      <c r="AE33" s="113">
        <v>0.97260000000000002</v>
      </c>
      <c r="AF33" s="113">
        <v>0.97370000000000001</v>
      </c>
      <c r="AG33" s="113">
        <v>0.97470000000000001</v>
      </c>
      <c r="AH33" s="113">
        <v>0.97570000000000001</v>
      </c>
      <c r="AI33" s="113">
        <v>0.97670000000000001</v>
      </c>
      <c r="AJ33" s="113">
        <v>0.97770000000000001</v>
      </c>
      <c r="AK33" s="113">
        <v>0.97870000000000001</v>
      </c>
      <c r="AL33" s="113">
        <v>0.97970000000000002</v>
      </c>
      <c r="AM33" s="113">
        <v>0.98060000000000003</v>
      </c>
      <c r="AN33" s="113">
        <v>0.98160000000000003</v>
      </c>
      <c r="AO33" s="113">
        <v>0.98250000000000004</v>
      </c>
      <c r="AP33" s="113">
        <v>0.98340000000000005</v>
      </c>
      <c r="AQ33" s="113">
        <v>0.98429999999999995</v>
      </c>
      <c r="AR33" s="113">
        <v>0.98509999999999998</v>
      </c>
      <c r="AS33" s="113">
        <v>0.9859</v>
      </c>
      <c r="AT33" s="113">
        <v>0.98670000000000002</v>
      </c>
      <c r="AU33" s="113">
        <v>0.98750000000000004</v>
      </c>
      <c r="AV33" s="113">
        <v>0.98829999999999996</v>
      </c>
      <c r="AW33" s="113">
        <v>0.98899999999999999</v>
      </c>
      <c r="AX33" s="113">
        <v>0.98970000000000002</v>
      </c>
      <c r="AY33" s="113">
        <v>0.99029999999999996</v>
      </c>
      <c r="AZ33" s="113">
        <v>0.99099999999999999</v>
      </c>
      <c r="BA33" s="113">
        <v>0.99160000000000004</v>
      </c>
      <c r="BB33" s="113">
        <v>0.99219999999999997</v>
      </c>
      <c r="BC33" s="113">
        <v>0.99270000000000003</v>
      </c>
      <c r="BD33" s="113">
        <v>0.99319999999999997</v>
      </c>
      <c r="BE33" s="113">
        <v>0.99370000000000003</v>
      </c>
      <c r="BF33" s="113">
        <v>0.99419999999999997</v>
      </c>
      <c r="BG33" s="113">
        <v>0.99470000000000003</v>
      </c>
      <c r="BH33" s="113">
        <v>0.99509999999999998</v>
      </c>
      <c r="BI33" s="113">
        <v>0.99550000000000005</v>
      </c>
      <c r="BJ33" s="113">
        <v>0.99590000000000001</v>
      </c>
      <c r="BK33" s="113">
        <v>0.99629999999999996</v>
      </c>
      <c r="BL33" s="113">
        <v>0.99660000000000004</v>
      </c>
      <c r="BM33" s="113">
        <v>0.99690000000000001</v>
      </c>
      <c r="BN33" s="113">
        <v>0.99719999999999998</v>
      </c>
      <c r="BO33" s="113">
        <v>0.99750000000000005</v>
      </c>
      <c r="BP33" s="113">
        <v>0.99770000000000003</v>
      </c>
      <c r="BQ33" s="113">
        <v>0.998</v>
      </c>
      <c r="BR33" s="113">
        <v>0.99819999999999998</v>
      </c>
      <c r="BS33" s="113">
        <v>0.99839999999999995</v>
      </c>
      <c r="BT33" s="113">
        <v>0.99850000000000005</v>
      </c>
      <c r="BU33" s="113">
        <v>0.99870000000000003</v>
      </c>
      <c r="BV33" s="113">
        <v>0.99880000000000002</v>
      </c>
      <c r="BW33" s="113">
        <v>0.999</v>
      </c>
      <c r="BX33" s="113">
        <v>0.99909999999999999</v>
      </c>
      <c r="BY33" s="113">
        <v>0.99919999999999998</v>
      </c>
      <c r="BZ33" s="113">
        <v>0.99929999999999997</v>
      </c>
      <c r="CA33" s="113">
        <v>0.99939999999999996</v>
      </c>
      <c r="CB33" s="113">
        <v>0.99939999999999996</v>
      </c>
      <c r="CC33" s="113">
        <v>0.99950000000000006</v>
      </c>
      <c r="CD33" s="113">
        <v>0.99950000000000006</v>
      </c>
      <c r="CE33" s="113">
        <v>0.99960000000000004</v>
      </c>
      <c r="CF33" s="113">
        <v>0.99960000000000004</v>
      </c>
      <c r="CG33" s="113">
        <v>0.99960000000000004</v>
      </c>
      <c r="CH33" s="113">
        <v>0.99970000000000003</v>
      </c>
      <c r="CI33" s="113">
        <v>0.99970000000000003</v>
      </c>
      <c r="CJ33" s="114"/>
      <c r="CK33" s="114"/>
      <c r="CL33" s="114"/>
      <c r="CM33" s="114"/>
      <c r="CN33" s="114"/>
      <c r="CO33" s="114"/>
      <c r="CP33" s="114"/>
    </row>
    <row r="34" spans="1:94" s="109" customFormat="1" ht="11.25" x14ac:dyDescent="0.2">
      <c r="A34" s="108">
        <v>43</v>
      </c>
      <c r="B34" s="113">
        <v>0.9456</v>
      </c>
      <c r="C34" s="113">
        <v>0.94610000000000005</v>
      </c>
      <c r="D34" s="113">
        <v>0.9466</v>
      </c>
      <c r="E34" s="113">
        <v>0.94710000000000005</v>
      </c>
      <c r="F34" s="113">
        <v>0.9476</v>
      </c>
      <c r="G34" s="113">
        <v>0.94820000000000004</v>
      </c>
      <c r="H34" s="113">
        <v>0.94879999999999998</v>
      </c>
      <c r="I34" s="113">
        <v>0.94950000000000001</v>
      </c>
      <c r="J34" s="113">
        <v>0.95009999999999994</v>
      </c>
      <c r="K34" s="113">
        <v>0.95079999999999998</v>
      </c>
      <c r="L34" s="113">
        <v>0.9516</v>
      </c>
      <c r="M34" s="113">
        <v>0.95230000000000004</v>
      </c>
      <c r="N34" s="113">
        <v>0.95309999999999995</v>
      </c>
      <c r="O34" s="113">
        <v>0.95389999999999997</v>
      </c>
      <c r="P34" s="113">
        <v>0.95479999999999998</v>
      </c>
      <c r="Q34" s="113">
        <v>0.9556</v>
      </c>
      <c r="R34" s="113">
        <v>0.95650000000000002</v>
      </c>
      <c r="S34" s="113">
        <v>0.95750000000000002</v>
      </c>
      <c r="T34" s="113">
        <v>0.95840000000000003</v>
      </c>
      <c r="U34" s="113">
        <v>0.95940000000000003</v>
      </c>
      <c r="V34" s="113">
        <v>0.96040000000000003</v>
      </c>
      <c r="W34" s="113">
        <v>0.96140000000000003</v>
      </c>
      <c r="X34" s="113">
        <v>0.96240000000000003</v>
      </c>
      <c r="Y34" s="113">
        <v>0.96350000000000002</v>
      </c>
      <c r="Z34" s="113">
        <v>0.96460000000000001</v>
      </c>
      <c r="AA34" s="113">
        <v>0.9657</v>
      </c>
      <c r="AB34" s="113">
        <v>0.96679999999999999</v>
      </c>
      <c r="AC34" s="113">
        <v>0.96789999999999998</v>
      </c>
      <c r="AD34" s="113">
        <v>0.96899999999999997</v>
      </c>
      <c r="AE34" s="113">
        <v>0.97009999999999996</v>
      </c>
      <c r="AF34" s="113">
        <v>0.97119999999999995</v>
      </c>
      <c r="AG34" s="113">
        <v>0.97230000000000005</v>
      </c>
      <c r="AH34" s="113">
        <v>0.97340000000000004</v>
      </c>
      <c r="AI34" s="113">
        <v>0.97450000000000003</v>
      </c>
      <c r="AJ34" s="113">
        <v>0.97560000000000002</v>
      </c>
      <c r="AK34" s="113">
        <v>0.97670000000000001</v>
      </c>
      <c r="AL34" s="113">
        <v>0.97770000000000001</v>
      </c>
      <c r="AM34" s="113">
        <v>0.9788</v>
      </c>
      <c r="AN34" s="113">
        <v>0.9798</v>
      </c>
      <c r="AO34" s="113">
        <v>0.98080000000000001</v>
      </c>
      <c r="AP34" s="113">
        <v>0.98180000000000001</v>
      </c>
      <c r="AQ34" s="113">
        <v>0.98270000000000002</v>
      </c>
      <c r="AR34" s="113">
        <v>0.98360000000000003</v>
      </c>
      <c r="AS34" s="113">
        <v>0.98450000000000004</v>
      </c>
      <c r="AT34" s="113">
        <v>0.98540000000000005</v>
      </c>
      <c r="AU34" s="113">
        <v>0.98629999999999995</v>
      </c>
      <c r="AV34" s="113">
        <v>0.98709999999999998</v>
      </c>
      <c r="AW34" s="113">
        <v>0.9879</v>
      </c>
      <c r="AX34" s="113">
        <v>0.98860000000000003</v>
      </c>
      <c r="AY34" s="113">
        <v>0.98939999999999995</v>
      </c>
      <c r="AZ34" s="113">
        <v>0.99009999999999998</v>
      </c>
      <c r="BA34" s="113">
        <v>0.99070000000000003</v>
      </c>
      <c r="BB34" s="113">
        <v>0.99139999999999995</v>
      </c>
      <c r="BC34" s="113">
        <v>0.99199999999999999</v>
      </c>
      <c r="BD34" s="113">
        <v>0.99260000000000004</v>
      </c>
      <c r="BE34" s="113">
        <v>0.99309999999999998</v>
      </c>
      <c r="BF34" s="113">
        <v>0.99370000000000003</v>
      </c>
      <c r="BG34" s="113">
        <v>0.99419999999999997</v>
      </c>
      <c r="BH34" s="113">
        <v>0.99460000000000004</v>
      </c>
      <c r="BI34" s="113">
        <v>0.99509999999999998</v>
      </c>
      <c r="BJ34" s="113">
        <v>0.99550000000000005</v>
      </c>
      <c r="BK34" s="113">
        <v>0.99590000000000001</v>
      </c>
      <c r="BL34" s="113">
        <v>0.99629999999999996</v>
      </c>
      <c r="BM34" s="113">
        <v>0.99660000000000004</v>
      </c>
      <c r="BN34" s="113">
        <v>0.99690000000000001</v>
      </c>
      <c r="BO34" s="113">
        <v>0.99719999999999998</v>
      </c>
      <c r="BP34" s="113">
        <v>0.99750000000000005</v>
      </c>
      <c r="BQ34" s="113">
        <v>0.99780000000000002</v>
      </c>
      <c r="BR34" s="113">
        <v>0.998</v>
      </c>
      <c r="BS34" s="113">
        <v>0.99819999999999998</v>
      </c>
      <c r="BT34" s="113">
        <v>0.99839999999999995</v>
      </c>
      <c r="BU34" s="113">
        <v>0.99860000000000004</v>
      </c>
      <c r="BV34" s="113">
        <v>0.99870000000000003</v>
      </c>
      <c r="BW34" s="113">
        <v>0.99890000000000001</v>
      </c>
      <c r="BX34" s="113">
        <v>0.999</v>
      </c>
      <c r="BY34" s="113">
        <v>0.99909999999999999</v>
      </c>
      <c r="BZ34" s="113">
        <v>0.99919999999999998</v>
      </c>
      <c r="CA34" s="113">
        <v>0.99929999999999997</v>
      </c>
      <c r="CB34" s="113">
        <v>0.99939999999999996</v>
      </c>
      <c r="CC34" s="113">
        <v>0.99939999999999996</v>
      </c>
      <c r="CD34" s="113">
        <v>0.99950000000000006</v>
      </c>
      <c r="CE34" s="113">
        <v>0.99950000000000006</v>
      </c>
      <c r="CF34" s="113">
        <v>0.99960000000000004</v>
      </c>
      <c r="CG34" s="113">
        <v>0.99960000000000004</v>
      </c>
      <c r="CH34" s="113">
        <v>0.99960000000000004</v>
      </c>
      <c r="CI34" s="113">
        <v>0.99970000000000003</v>
      </c>
      <c r="CJ34" s="114"/>
      <c r="CK34" s="114"/>
      <c r="CL34" s="114"/>
      <c r="CM34" s="114"/>
      <c r="CN34" s="114"/>
      <c r="CO34" s="114"/>
      <c r="CP34" s="114"/>
    </row>
    <row r="35" spans="1:94" s="109" customFormat="1" ht="11.25" x14ac:dyDescent="0.2">
      <c r="A35" s="108">
        <v>44</v>
      </c>
      <c r="B35" s="113">
        <v>0.94179999999999997</v>
      </c>
      <c r="C35" s="113">
        <v>0.94230000000000003</v>
      </c>
      <c r="D35" s="113">
        <v>0.94279999999999997</v>
      </c>
      <c r="E35" s="113">
        <v>0.94330000000000003</v>
      </c>
      <c r="F35" s="113">
        <v>0.94389999999999996</v>
      </c>
      <c r="G35" s="113">
        <v>0.94450000000000001</v>
      </c>
      <c r="H35" s="113">
        <v>0.94510000000000005</v>
      </c>
      <c r="I35" s="113">
        <v>0.94569999999999999</v>
      </c>
      <c r="J35" s="113">
        <v>0.94640000000000002</v>
      </c>
      <c r="K35" s="113">
        <v>0.94710000000000005</v>
      </c>
      <c r="L35" s="113">
        <v>0.94789999999999996</v>
      </c>
      <c r="M35" s="113">
        <v>0.94869999999999999</v>
      </c>
      <c r="N35" s="113">
        <v>0.94950000000000001</v>
      </c>
      <c r="O35" s="113">
        <v>0.95030000000000003</v>
      </c>
      <c r="P35" s="113">
        <v>0.95120000000000005</v>
      </c>
      <c r="Q35" s="113">
        <v>0.95209999999999995</v>
      </c>
      <c r="R35" s="113">
        <v>0.95299999999999996</v>
      </c>
      <c r="S35" s="113">
        <v>0.95399999999999996</v>
      </c>
      <c r="T35" s="113">
        <v>0.95499999999999996</v>
      </c>
      <c r="U35" s="113">
        <v>0.95599999999999996</v>
      </c>
      <c r="V35" s="113">
        <v>0.95699999999999996</v>
      </c>
      <c r="W35" s="113">
        <v>0.95809999999999995</v>
      </c>
      <c r="X35" s="113">
        <v>0.95920000000000005</v>
      </c>
      <c r="Y35" s="113">
        <v>0.96030000000000004</v>
      </c>
      <c r="Z35" s="113">
        <v>0.96150000000000002</v>
      </c>
      <c r="AA35" s="113">
        <v>0.96260000000000001</v>
      </c>
      <c r="AB35" s="113">
        <v>0.96379999999999999</v>
      </c>
      <c r="AC35" s="113">
        <v>0.96489999999999998</v>
      </c>
      <c r="AD35" s="113">
        <v>0.96609999999999996</v>
      </c>
      <c r="AE35" s="113">
        <v>0.96730000000000005</v>
      </c>
      <c r="AF35" s="113">
        <v>0.96850000000000003</v>
      </c>
      <c r="AG35" s="113">
        <v>0.96970000000000001</v>
      </c>
      <c r="AH35" s="113">
        <v>0.97089999999999999</v>
      </c>
      <c r="AI35" s="113">
        <v>0.97209999999999996</v>
      </c>
      <c r="AJ35" s="113">
        <v>0.97319999999999995</v>
      </c>
      <c r="AK35" s="113">
        <v>0.97440000000000004</v>
      </c>
      <c r="AL35" s="113">
        <v>0.97550000000000003</v>
      </c>
      <c r="AM35" s="113">
        <v>0.97670000000000001</v>
      </c>
      <c r="AN35" s="113">
        <v>0.9778</v>
      </c>
      <c r="AO35" s="113">
        <v>0.97889999999999999</v>
      </c>
      <c r="AP35" s="113">
        <v>0.97989999999999999</v>
      </c>
      <c r="AQ35" s="113">
        <v>0.98099999999999998</v>
      </c>
      <c r="AR35" s="113">
        <v>0.98199999999999998</v>
      </c>
      <c r="AS35" s="113">
        <v>0.98299999999999998</v>
      </c>
      <c r="AT35" s="113">
        <v>0.9839</v>
      </c>
      <c r="AU35" s="113">
        <v>0.9849</v>
      </c>
      <c r="AV35" s="113">
        <v>0.98580000000000001</v>
      </c>
      <c r="AW35" s="113">
        <v>0.98660000000000003</v>
      </c>
      <c r="AX35" s="113">
        <v>0.98750000000000004</v>
      </c>
      <c r="AY35" s="113">
        <v>0.98829999999999996</v>
      </c>
      <c r="AZ35" s="113">
        <v>0.98909999999999998</v>
      </c>
      <c r="BA35" s="113">
        <v>0.98980000000000001</v>
      </c>
      <c r="BB35" s="113">
        <v>0.99050000000000005</v>
      </c>
      <c r="BC35" s="113">
        <v>0.99119999999999997</v>
      </c>
      <c r="BD35" s="113">
        <v>0.99180000000000001</v>
      </c>
      <c r="BE35" s="113">
        <v>0.99239999999999995</v>
      </c>
      <c r="BF35" s="113">
        <v>0.99299999999999999</v>
      </c>
      <c r="BG35" s="113">
        <v>0.99360000000000004</v>
      </c>
      <c r="BH35" s="113">
        <v>0.99409999999999998</v>
      </c>
      <c r="BI35" s="113">
        <v>0.99460000000000004</v>
      </c>
      <c r="BJ35" s="113">
        <v>0.99509999999999998</v>
      </c>
      <c r="BK35" s="113">
        <v>0.99550000000000005</v>
      </c>
      <c r="BL35" s="113">
        <v>0.99590000000000001</v>
      </c>
      <c r="BM35" s="113">
        <v>0.99629999999999996</v>
      </c>
      <c r="BN35" s="113">
        <v>0.99660000000000004</v>
      </c>
      <c r="BO35" s="113">
        <v>0.997</v>
      </c>
      <c r="BP35" s="113">
        <v>0.99729999999999996</v>
      </c>
      <c r="BQ35" s="113">
        <v>0.99750000000000005</v>
      </c>
      <c r="BR35" s="113">
        <v>0.99780000000000002</v>
      </c>
      <c r="BS35" s="113">
        <v>0.998</v>
      </c>
      <c r="BT35" s="113">
        <v>0.99829999999999997</v>
      </c>
      <c r="BU35" s="113">
        <v>0.99850000000000005</v>
      </c>
      <c r="BV35" s="113">
        <v>0.99860000000000004</v>
      </c>
      <c r="BW35" s="113">
        <v>0.99880000000000002</v>
      </c>
      <c r="BX35" s="113">
        <v>0.99890000000000001</v>
      </c>
      <c r="BY35" s="113">
        <v>0.999</v>
      </c>
      <c r="BZ35" s="113">
        <v>0.99909999999999999</v>
      </c>
      <c r="CA35" s="113">
        <v>0.99919999999999998</v>
      </c>
      <c r="CB35" s="113">
        <v>0.99929999999999997</v>
      </c>
      <c r="CC35" s="113">
        <v>0.99939999999999996</v>
      </c>
      <c r="CD35" s="113">
        <v>0.99939999999999996</v>
      </c>
      <c r="CE35" s="113">
        <v>0.99950000000000006</v>
      </c>
      <c r="CF35" s="113">
        <v>0.99950000000000006</v>
      </c>
      <c r="CG35" s="113">
        <v>0.99960000000000004</v>
      </c>
      <c r="CH35" s="113">
        <v>0.99960000000000004</v>
      </c>
      <c r="CI35" s="113">
        <v>0.99960000000000004</v>
      </c>
      <c r="CJ35" s="114"/>
      <c r="CK35" s="114"/>
      <c r="CL35" s="114"/>
      <c r="CM35" s="114"/>
      <c r="CN35" s="114"/>
      <c r="CO35" s="114"/>
      <c r="CP35" s="114"/>
    </row>
    <row r="36" spans="1:94" s="109" customFormat="1" ht="11.25" x14ac:dyDescent="0.2">
      <c r="A36" s="108">
        <v>45</v>
      </c>
      <c r="B36" s="113">
        <v>0.93769999999999998</v>
      </c>
      <c r="C36" s="113">
        <v>0.93820000000000003</v>
      </c>
      <c r="D36" s="113">
        <v>0.93869999999999998</v>
      </c>
      <c r="E36" s="113">
        <v>0.93930000000000002</v>
      </c>
      <c r="F36" s="113">
        <v>0.93989999999999996</v>
      </c>
      <c r="G36" s="113">
        <v>0.9405</v>
      </c>
      <c r="H36" s="113">
        <v>0.94110000000000005</v>
      </c>
      <c r="I36" s="113">
        <v>0.94179999999999997</v>
      </c>
      <c r="J36" s="113">
        <v>0.9425</v>
      </c>
      <c r="K36" s="113">
        <v>0.94320000000000004</v>
      </c>
      <c r="L36" s="113">
        <v>0.94399999999999995</v>
      </c>
      <c r="M36" s="113">
        <v>0.94479999999999997</v>
      </c>
      <c r="N36" s="113">
        <v>0.9456</v>
      </c>
      <c r="O36" s="113">
        <v>0.94650000000000001</v>
      </c>
      <c r="P36" s="113">
        <v>0.94740000000000002</v>
      </c>
      <c r="Q36" s="113">
        <v>0.94830000000000003</v>
      </c>
      <c r="R36" s="113">
        <v>0.94930000000000003</v>
      </c>
      <c r="S36" s="113">
        <v>0.95030000000000003</v>
      </c>
      <c r="T36" s="113">
        <v>0.95130000000000003</v>
      </c>
      <c r="U36" s="113">
        <v>0.95240000000000002</v>
      </c>
      <c r="V36" s="113">
        <v>0.95340000000000003</v>
      </c>
      <c r="W36" s="113">
        <v>0.9546</v>
      </c>
      <c r="X36" s="113">
        <v>0.95569999999999999</v>
      </c>
      <c r="Y36" s="113">
        <v>0.95689999999999997</v>
      </c>
      <c r="Z36" s="113">
        <v>0.95809999999999995</v>
      </c>
      <c r="AA36" s="113">
        <v>0.95930000000000004</v>
      </c>
      <c r="AB36" s="113">
        <v>0.96050000000000002</v>
      </c>
      <c r="AC36" s="113">
        <v>0.96179999999999999</v>
      </c>
      <c r="AD36" s="113">
        <v>0.96299999999999997</v>
      </c>
      <c r="AE36" s="113">
        <v>0.96430000000000005</v>
      </c>
      <c r="AF36" s="113">
        <v>0.96560000000000001</v>
      </c>
      <c r="AG36" s="113">
        <v>0.96679999999999999</v>
      </c>
      <c r="AH36" s="113">
        <v>0.96809999999999996</v>
      </c>
      <c r="AI36" s="113">
        <v>0.96940000000000004</v>
      </c>
      <c r="AJ36" s="113">
        <v>0.97060000000000002</v>
      </c>
      <c r="AK36" s="113">
        <v>0.97189999999999999</v>
      </c>
      <c r="AL36" s="113">
        <v>0.97309999999999997</v>
      </c>
      <c r="AM36" s="113">
        <v>0.97440000000000004</v>
      </c>
      <c r="AN36" s="113">
        <v>0.97560000000000002</v>
      </c>
      <c r="AO36" s="113">
        <v>0.9768</v>
      </c>
      <c r="AP36" s="113">
        <v>0.97789999999999999</v>
      </c>
      <c r="AQ36" s="113">
        <v>0.97909999999999997</v>
      </c>
      <c r="AR36" s="113">
        <v>0.98019999999999996</v>
      </c>
      <c r="AS36" s="113">
        <v>0.98129999999999995</v>
      </c>
      <c r="AT36" s="113">
        <v>0.98229999999999995</v>
      </c>
      <c r="AU36" s="113">
        <v>0.98329999999999995</v>
      </c>
      <c r="AV36" s="113">
        <v>0.98429999999999995</v>
      </c>
      <c r="AW36" s="113">
        <v>0.98529999999999995</v>
      </c>
      <c r="AX36" s="113">
        <v>0.98619999999999997</v>
      </c>
      <c r="AY36" s="113">
        <v>0.98709999999999998</v>
      </c>
      <c r="AZ36" s="113">
        <v>0.9879</v>
      </c>
      <c r="BA36" s="113">
        <v>0.98880000000000001</v>
      </c>
      <c r="BB36" s="113">
        <v>0.98950000000000005</v>
      </c>
      <c r="BC36" s="113">
        <v>0.99029999999999996</v>
      </c>
      <c r="BD36" s="113">
        <v>0.99099999999999999</v>
      </c>
      <c r="BE36" s="113">
        <v>0.99170000000000003</v>
      </c>
      <c r="BF36" s="113">
        <v>0.99229999999999996</v>
      </c>
      <c r="BG36" s="113">
        <v>0.9929</v>
      </c>
      <c r="BH36" s="113">
        <v>0.99350000000000005</v>
      </c>
      <c r="BI36" s="113">
        <v>0.99399999999999999</v>
      </c>
      <c r="BJ36" s="113">
        <v>0.99460000000000004</v>
      </c>
      <c r="BK36" s="113">
        <v>0.995</v>
      </c>
      <c r="BL36" s="113">
        <v>0.99550000000000005</v>
      </c>
      <c r="BM36" s="113">
        <v>0.99590000000000001</v>
      </c>
      <c r="BN36" s="113">
        <v>0.99629999999999996</v>
      </c>
      <c r="BO36" s="113">
        <v>0.99670000000000003</v>
      </c>
      <c r="BP36" s="113">
        <v>0.997</v>
      </c>
      <c r="BQ36" s="113">
        <v>0.99729999999999996</v>
      </c>
      <c r="BR36" s="113">
        <v>0.99760000000000004</v>
      </c>
      <c r="BS36" s="113">
        <v>0.99790000000000001</v>
      </c>
      <c r="BT36" s="113">
        <v>0.99809999999999999</v>
      </c>
      <c r="BU36" s="113">
        <v>0.99829999999999997</v>
      </c>
      <c r="BV36" s="113">
        <v>0.99850000000000005</v>
      </c>
      <c r="BW36" s="113">
        <v>0.99870000000000003</v>
      </c>
      <c r="BX36" s="113">
        <v>0.99880000000000002</v>
      </c>
      <c r="BY36" s="113">
        <v>0.99890000000000001</v>
      </c>
      <c r="BZ36" s="113">
        <v>0.99909999999999999</v>
      </c>
      <c r="CA36" s="113">
        <v>0.99919999999999998</v>
      </c>
      <c r="CB36" s="113">
        <v>0.99919999999999998</v>
      </c>
      <c r="CC36" s="113">
        <v>0.99929999999999997</v>
      </c>
      <c r="CD36" s="113">
        <v>0.99939999999999996</v>
      </c>
      <c r="CE36" s="113">
        <v>0.99939999999999996</v>
      </c>
      <c r="CF36" s="113">
        <v>0.99950000000000006</v>
      </c>
      <c r="CG36" s="113">
        <v>0.99950000000000006</v>
      </c>
      <c r="CH36" s="113">
        <v>0.99960000000000004</v>
      </c>
      <c r="CI36" s="113">
        <v>0.99960000000000004</v>
      </c>
      <c r="CJ36" s="114"/>
      <c r="CK36" s="114"/>
      <c r="CL36" s="114"/>
      <c r="CM36" s="114"/>
      <c r="CN36" s="114"/>
      <c r="CO36" s="114"/>
      <c r="CP36" s="114"/>
    </row>
    <row r="37" spans="1:94" s="109" customFormat="1" ht="11.25" x14ac:dyDescent="0.2">
      <c r="A37" s="108">
        <v>46</v>
      </c>
      <c r="B37" s="113">
        <v>0.93340000000000001</v>
      </c>
      <c r="C37" s="113">
        <v>0.93389999999999995</v>
      </c>
      <c r="D37" s="113">
        <v>0.93440000000000001</v>
      </c>
      <c r="E37" s="113">
        <v>0.93500000000000005</v>
      </c>
      <c r="F37" s="113">
        <v>0.93559999999999999</v>
      </c>
      <c r="G37" s="113">
        <v>0.93620000000000003</v>
      </c>
      <c r="H37" s="113">
        <v>0.93689999999999996</v>
      </c>
      <c r="I37" s="113">
        <v>0.9375</v>
      </c>
      <c r="J37" s="113">
        <v>0.93820000000000003</v>
      </c>
      <c r="K37" s="113">
        <v>0.93899999999999995</v>
      </c>
      <c r="L37" s="113">
        <v>0.93979999999999997</v>
      </c>
      <c r="M37" s="113">
        <v>0.94059999999999999</v>
      </c>
      <c r="N37" s="113">
        <v>0.9415</v>
      </c>
      <c r="O37" s="113">
        <v>0.94230000000000003</v>
      </c>
      <c r="P37" s="113">
        <v>0.94330000000000003</v>
      </c>
      <c r="Q37" s="113">
        <v>0.94420000000000004</v>
      </c>
      <c r="R37" s="113">
        <v>0.94520000000000004</v>
      </c>
      <c r="S37" s="113">
        <v>0.94630000000000003</v>
      </c>
      <c r="T37" s="113">
        <v>0.94730000000000003</v>
      </c>
      <c r="U37" s="113">
        <v>0.94840000000000002</v>
      </c>
      <c r="V37" s="113">
        <v>0.9496</v>
      </c>
      <c r="W37" s="113">
        <v>0.95069999999999999</v>
      </c>
      <c r="X37" s="113">
        <v>0.95189999999999997</v>
      </c>
      <c r="Y37" s="113">
        <v>0.95320000000000005</v>
      </c>
      <c r="Z37" s="113">
        <v>0.95440000000000003</v>
      </c>
      <c r="AA37" s="113">
        <v>0.95569999999999999</v>
      </c>
      <c r="AB37" s="113">
        <v>0.95699999999999996</v>
      </c>
      <c r="AC37" s="113">
        <v>0.95830000000000004</v>
      </c>
      <c r="AD37" s="113">
        <v>0.9597</v>
      </c>
      <c r="AE37" s="113">
        <v>0.96099999999999997</v>
      </c>
      <c r="AF37" s="113">
        <v>0.96240000000000003</v>
      </c>
      <c r="AG37" s="113">
        <v>0.9637</v>
      </c>
      <c r="AH37" s="113">
        <v>0.96509999999999996</v>
      </c>
      <c r="AI37" s="113">
        <v>0.96650000000000003</v>
      </c>
      <c r="AJ37" s="113">
        <v>0.96779999999999999</v>
      </c>
      <c r="AK37" s="113">
        <v>0.96919999999999995</v>
      </c>
      <c r="AL37" s="113">
        <v>0.97050000000000003</v>
      </c>
      <c r="AM37" s="113">
        <v>0.9718</v>
      </c>
      <c r="AN37" s="113">
        <v>0.97309999999999997</v>
      </c>
      <c r="AO37" s="113">
        <v>0.97440000000000004</v>
      </c>
      <c r="AP37" s="113">
        <v>0.97570000000000001</v>
      </c>
      <c r="AQ37" s="113">
        <v>0.97689999999999999</v>
      </c>
      <c r="AR37" s="113">
        <v>0.97819999999999996</v>
      </c>
      <c r="AS37" s="113">
        <v>0.97929999999999995</v>
      </c>
      <c r="AT37" s="113">
        <v>0.98050000000000004</v>
      </c>
      <c r="AU37" s="113">
        <v>0.98160000000000003</v>
      </c>
      <c r="AV37" s="113">
        <v>0.98270000000000002</v>
      </c>
      <c r="AW37" s="113">
        <v>0.98380000000000001</v>
      </c>
      <c r="AX37" s="113">
        <v>0.98480000000000001</v>
      </c>
      <c r="AY37" s="113">
        <v>0.98570000000000002</v>
      </c>
      <c r="AZ37" s="113">
        <v>0.98670000000000002</v>
      </c>
      <c r="BA37" s="113">
        <v>0.98760000000000003</v>
      </c>
      <c r="BB37" s="113">
        <v>0.98839999999999995</v>
      </c>
      <c r="BC37" s="113">
        <v>0.98929999999999996</v>
      </c>
      <c r="BD37" s="113">
        <v>0.99009999999999998</v>
      </c>
      <c r="BE37" s="113">
        <v>0.99080000000000001</v>
      </c>
      <c r="BF37" s="113">
        <v>0.99150000000000005</v>
      </c>
      <c r="BG37" s="113">
        <v>0.99219999999999997</v>
      </c>
      <c r="BH37" s="113">
        <v>0.99280000000000002</v>
      </c>
      <c r="BI37" s="113">
        <v>0.99339999999999995</v>
      </c>
      <c r="BJ37" s="113">
        <v>0.99399999999999999</v>
      </c>
      <c r="BK37" s="113">
        <v>0.99450000000000005</v>
      </c>
      <c r="BL37" s="113">
        <v>0.995</v>
      </c>
      <c r="BM37" s="113">
        <v>0.99550000000000005</v>
      </c>
      <c r="BN37" s="113">
        <v>0.99590000000000001</v>
      </c>
      <c r="BO37" s="113">
        <v>0.99629999999999996</v>
      </c>
      <c r="BP37" s="113">
        <v>0.99670000000000003</v>
      </c>
      <c r="BQ37" s="113">
        <v>0.997</v>
      </c>
      <c r="BR37" s="113">
        <v>0.99739999999999995</v>
      </c>
      <c r="BS37" s="113">
        <v>0.99760000000000004</v>
      </c>
      <c r="BT37" s="113">
        <v>0.99790000000000001</v>
      </c>
      <c r="BU37" s="113">
        <v>0.99809999999999999</v>
      </c>
      <c r="BV37" s="113">
        <v>0.99839999999999995</v>
      </c>
      <c r="BW37" s="113">
        <v>0.99850000000000005</v>
      </c>
      <c r="BX37" s="113">
        <v>0.99870000000000003</v>
      </c>
      <c r="BY37" s="113">
        <v>0.99880000000000002</v>
      </c>
      <c r="BZ37" s="113">
        <v>0.999</v>
      </c>
      <c r="CA37" s="113">
        <v>0.99909999999999999</v>
      </c>
      <c r="CB37" s="113">
        <v>0.99919999999999998</v>
      </c>
      <c r="CC37" s="113">
        <v>0.99919999999999998</v>
      </c>
      <c r="CD37" s="113">
        <v>0.99929999999999997</v>
      </c>
      <c r="CE37" s="113">
        <v>0.99939999999999996</v>
      </c>
      <c r="CF37" s="113">
        <v>0.99939999999999996</v>
      </c>
      <c r="CG37" s="113">
        <v>0.99950000000000006</v>
      </c>
      <c r="CH37" s="113">
        <v>0.99950000000000006</v>
      </c>
      <c r="CI37" s="113">
        <v>0.99960000000000004</v>
      </c>
      <c r="CJ37" s="114"/>
      <c r="CK37" s="114"/>
      <c r="CL37" s="114"/>
      <c r="CM37" s="114"/>
      <c r="CN37" s="114"/>
      <c r="CO37" s="114"/>
      <c r="CP37" s="114"/>
    </row>
    <row r="38" spans="1:94" s="109" customFormat="1" ht="11.25" x14ac:dyDescent="0.2">
      <c r="A38" s="108">
        <v>47</v>
      </c>
      <c r="B38" s="113">
        <v>0.92879999999999996</v>
      </c>
      <c r="C38" s="113">
        <v>0.92930000000000001</v>
      </c>
      <c r="D38" s="113">
        <v>0.92989999999999995</v>
      </c>
      <c r="E38" s="113">
        <v>0.9304</v>
      </c>
      <c r="F38" s="113">
        <v>0.93100000000000005</v>
      </c>
      <c r="G38" s="113">
        <v>0.93169999999999997</v>
      </c>
      <c r="H38" s="113">
        <v>0.93230000000000002</v>
      </c>
      <c r="I38" s="113">
        <v>0.93300000000000005</v>
      </c>
      <c r="J38" s="113">
        <v>0.93369999999999997</v>
      </c>
      <c r="K38" s="113">
        <v>0.9345</v>
      </c>
      <c r="L38" s="113">
        <v>0.93530000000000002</v>
      </c>
      <c r="M38" s="113">
        <v>0.93620000000000003</v>
      </c>
      <c r="N38" s="113">
        <v>0.93700000000000006</v>
      </c>
      <c r="O38" s="113">
        <v>0.93789999999999996</v>
      </c>
      <c r="P38" s="113">
        <v>0.93889999999999996</v>
      </c>
      <c r="Q38" s="113">
        <v>0.93989999999999996</v>
      </c>
      <c r="R38" s="113">
        <v>0.94089999999999996</v>
      </c>
      <c r="S38" s="113">
        <v>0.94199999999999995</v>
      </c>
      <c r="T38" s="113">
        <v>0.94310000000000005</v>
      </c>
      <c r="U38" s="113">
        <v>0.94420000000000004</v>
      </c>
      <c r="V38" s="113">
        <v>0.94540000000000002</v>
      </c>
      <c r="W38" s="113">
        <v>0.9466</v>
      </c>
      <c r="X38" s="113">
        <v>0.94789999999999996</v>
      </c>
      <c r="Y38" s="113">
        <v>0.94920000000000004</v>
      </c>
      <c r="Z38" s="113">
        <v>0.95050000000000001</v>
      </c>
      <c r="AA38" s="113">
        <v>0.95179999999999998</v>
      </c>
      <c r="AB38" s="113">
        <v>0.95320000000000005</v>
      </c>
      <c r="AC38" s="113">
        <v>0.9546</v>
      </c>
      <c r="AD38" s="113">
        <v>0.95599999999999996</v>
      </c>
      <c r="AE38" s="113">
        <v>0.95740000000000003</v>
      </c>
      <c r="AF38" s="113">
        <v>0.95889999999999997</v>
      </c>
      <c r="AG38" s="113">
        <v>0.96030000000000004</v>
      </c>
      <c r="AH38" s="113">
        <v>0.96179999999999999</v>
      </c>
      <c r="AI38" s="113">
        <v>0.96330000000000005</v>
      </c>
      <c r="AJ38" s="113">
        <v>0.9647</v>
      </c>
      <c r="AK38" s="113">
        <v>0.96619999999999995</v>
      </c>
      <c r="AL38" s="113">
        <v>0.96760000000000002</v>
      </c>
      <c r="AM38" s="113">
        <v>0.96899999999999997</v>
      </c>
      <c r="AN38" s="113">
        <v>0.97050000000000003</v>
      </c>
      <c r="AO38" s="113">
        <v>0.97189999999999999</v>
      </c>
      <c r="AP38" s="113">
        <v>0.97319999999999995</v>
      </c>
      <c r="AQ38" s="113">
        <v>0.97460000000000002</v>
      </c>
      <c r="AR38" s="113">
        <v>0.97589999999999999</v>
      </c>
      <c r="AS38" s="113">
        <v>0.97719999999999996</v>
      </c>
      <c r="AT38" s="113">
        <v>0.97850000000000004</v>
      </c>
      <c r="AU38" s="113">
        <v>0.97970000000000002</v>
      </c>
      <c r="AV38" s="113">
        <v>0.98089999999999999</v>
      </c>
      <c r="AW38" s="113">
        <v>0.98209999999999997</v>
      </c>
      <c r="AX38" s="113">
        <v>0.98319999999999996</v>
      </c>
      <c r="AY38" s="113">
        <v>0.98419999999999996</v>
      </c>
      <c r="AZ38" s="113">
        <v>0.98529999999999995</v>
      </c>
      <c r="BA38" s="113">
        <v>0.98629999999999995</v>
      </c>
      <c r="BB38" s="113">
        <v>0.98719999999999997</v>
      </c>
      <c r="BC38" s="113">
        <v>0.98809999999999998</v>
      </c>
      <c r="BD38" s="113">
        <v>0.98899999999999999</v>
      </c>
      <c r="BE38" s="113">
        <v>0.98980000000000001</v>
      </c>
      <c r="BF38" s="113">
        <v>0.99060000000000004</v>
      </c>
      <c r="BG38" s="113">
        <v>0.99139999999999995</v>
      </c>
      <c r="BH38" s="113">
        <v>0.99209999999999998</v>
      </c>
      <c r="BI38" s="113">
        <v>0.99270000000000003</v>
      </c>
      <c r="BJ38" s="113">
        <v>0.99339999999999995</v>
      </c>
      <c r="BK38" s="113">
        <v>0.99390000000000001</v>
      </c>
      <c r="BL38" s="113">
        <v>0.99450000000000005</v>
      </c>
      <c r="BM38" s="113">
        <v>0.995</v>
      </c>
      <c r="BN38" s="113">
        <v>0.99550000000000005</v>
      </c>
      <c r="BO38" s="113">
        <v>0.99590000000000001</v>
      </c>
      <c r="BP38" s="113">
        <v>0.99629999999999996</v>
      </c>
      <c r="BQ38" s="113">
        <v>0.99670000000000003</v>
      </c>
      <c r="BR38" s="113">
        <v>0.99709999999999999</v>
      </c>
      <c r="BS38" s="113">
        <v>0.99739999999999995</v>
      </c>
      <c r="BT38" s="113">
        <v>0.99770000000000003</v>
      </c>
      <c r="BU38" s="113">
        <v>0.99790000000000001</v>
      </c>
      <c r="BV38" s="113">
        <v>0.99819999999999998</v>
      </c>
      <c r="BW38" s="113">
        <v>0.99839999999999995</v>
      </c>
      <c r="BX38" s="113">
        <v>0.99860000000000004</v>
      </c>
      <c r="BY38" s="113">
        <v>0.99870000000000003</v>
      </c>
      <c r="BZ38" s="113">
        <v>0.99890000000000001</v>
      </c>
      <c r="CA38" s="113">
        <v>0.999</v>
      </c>
      <c r="CB38" s="113">
        <v>0.99909999999999999</v>
      </c>
      <c r="CC38" s="113">
        <v>0.99919999999999998</v>
      </c>
      <c r="CD38" s="113">
        <v>0.99919999999999998</v>
      </c>
      <c r="CE38" s="113">
        <v>0.99929999999999997</v>
      </c>
      <c r="CF38" s="113">
        <v>0.99939999999999996</v>
      </c>
      <c r="CG38" s="113">
        <v>0.99939999999999996</v>
      </c>
      <c r="CH38" s="113">
        <v>0.99950000000000006</v>
      </c>
      <c r="CI38" s="113">
        <v>0.99950000000000006</v>
      </c>
      <c r="CJ38" s="114"/>
      <c r="CK38" s="114"/>
      <c r="CL38" s="114"/>
      <c r="CM38" s="114"/>
      <c r="CN38" s="114"/>
      <c r="CO38" s="114"/>
      <c r="CP38" s="114"/>
    </row>
    <row r="39" spans="1:94" s="109" customFormat="1" ht="11.25" x14ac:dyDescent="0.2">
      <c r="A39" s="108">
        <v>48</v>
      </c>
      <c r="B39" s="113">
        <v>0.92400000000000004</v>
      </c>
      <c r="C39" s="113">
        <v>0.92449999999999999</v>
      </c>
      <c r="D39" s="113">
        <v>0.92500000000000004</v>
      </c>
      <c r="E39" s="113">
        <v>0.92559999999999998</v>
      </c>
      <c r="F39" s="113">
        <v>0.92620000000000002</v>
      </c>
      <c r="G39" s="113">
        <v>0.92679999999999996</v>
      </c>
      <c r="H39" s="113">
        <v>0.92749999999999999</v>
      </c>
      <c r="I39" s="113">
        <v>0.92820000000000003</v>
      </c>
      <c r="J39" s="113">
        <v>0.92889999999999995</v>
      </c>
      <c r="K39" s="113">
        <v>0.92969999999999997</v>
      </c>
      <c r="L39" s="113">
        <v>0.93049999999999999</v>
      </c>
      <c r="M39" s="113">
        <v>0.93140000000000001</v>
      </c>
      <c r="N39" s="113">
        <v>0.93230000000000002</v>
      </c>
      <c r="O39" s="113">
        <v>0.93320000000000003</v>
      </c>
      <c r="P39" s="113">
        <v>0.93420000000000003</v>
      </c>
      <c r="Q39" s="113">
        <v>0.93520000000000003</v>
      </c>
      <c r="R39" s="113">
        <v>0.93630000000000002</v>
      </c>
      <c r="S39" s="113">
        <v>0.93740000000000001</v>
      </c>
      <c r="T39" s="113">
        <v>0.93859999999999999</v>
      </c>
      <c r="U39" s="113">
        <v>0.93969999999999998</v>
      </c>
      <c r="V39" s="113">
        <v>0.94099999999999995</v>
      </c>
      <c r="W39" s="113">
        <v>0.94220000000000004</v>
      </c>
      <c r="X39" s="113">
        <v>0.94350000000000001</v>
      </c>
      <c r="Y39" s="113">
        <v>0.94489999999999996</v>
      </c>
      <c r="Z39" s="113">
        <v>0.94620000000000004</v>
      </c>
      <c r="AA39" s="113">
        <v>0.9476</v>
      </c>
      <c r="AB39" s="113">
        <v>0.94910000000000005</v>
      </c>
      <c r="AC39" s="113">
        <v>0.95050000000000001</v>
      </c>
      <c r="AD39" s="113">
        <v>0.95199999999999996</v>
      </c>
      <c r="AE39" s="113">
        <v>0.95350000000000001</v>
      </c>
      <c r="AF39" s="113">
        <v>0.95509999999999995</v>
      </c>
      <c r="AG39" s="113">
        <v>0.95660000000000001</v>
      </c>
      <c r="AH39" s="113">
        <v>0.95820000000000005</v>
      </c>
      <c r="AI39" s="113">
        <v>0.9597</v>
      </c>
      <c r="AJ39" s="113">
        <v>0.96130000000000004</v>
      </c>
      <c r="AK39" s="113">
        <v>0.96289999999999998</v>
      </c>
      <c r="AL39" s="113">
        <v>0.96440000000000003</v>
      </c>
      <c r="AM39" s="113">
        <v>0.96599999999999997</v>
      </c>
      <c r="AN39" s="113">
        <v>0.96750000000000003</v>
      </c>
      <c r="AO39" s="113">
        <v>0.96899999999999997</v>
      </c>
      <c r="AP39" s="113">
        <v>0.97050000000000003</v>
      </c>
      <c r="AQ39" s="113">
        <v>0.97199999999999998</v>
      </c>
      <c r="AR39" s="113">
        <v>0.97340000000000004</v>
      </c>
      <c r="AS39" s="113">
        <v>0.97489999999999999</v>
      </c>
      <c r="AT39" s="113">
        <v>0.97619999999999996</v>
      </c>
      <c r="AU39" s="113">
        <v>0.97760000000000002</v>
      </c>
      <c r="AV39" s="113">
        <v>0.97889999999999999</v>
      </c>
      <c r="AW39" s="113">
        <v>0.98019999999999996</v>
      </c>
      <c r="AX39" s="113">
        <v>0.98140000000000005</v>
      </c>
      <c r="AY39" s="113">
        <v>0.98260000000000003</v>
      </c>
      <c r="AZ39" s="113">
        <v>0.98370000000000002</v>
      </c>
      <c r="BA39" s="113">
        <v>0.98480000000000001</v>
      </c>
      <c r="BB39" s="113">
        <v>0.98580000000000001</v>
      </c>
      <c r="BC39" s="113">
        <v>0.98680000000000001</v>
      </c>
      <c r="BD39" s="113">
        <v>0.98780000000000001</v>
      </c>
      <c r="BE39" s="113">
        <v>0.98870000000000002</v>
      </c>
      <c r="BF39" s="113">
        <v>0.98960000000000004</v>
      </c>
      <c r="BG39" s="113">
        <v>0.99039999999999995</v>
      </c>
      <c r="BH39" s="113">
        <v>0.99119999999999997</v>
      </c>
      <c r="BI39" s="113">
        <v>0.9919</v>
      </c>
      <c r="BJ39" s="113">
        <v>0.99260000000000004</v>
      </c>
      <c r="BK39" s="113">
        <v>0.99329999999999996</v>
      </c>
      <c r="BL39" s="113">
        <v>0.99390000000000001</v>
      </c>
      <c r="BM39" s="113">
        <v>0.99450000000000005</v>
      </c>
      <c r="BN39" s="113">
        <v>0.995</v>
      </c>
      <c r="BO39" s="113">
        <v>0.99550000000000005</v>
      </c>
      <c r="BP39" s="113">
        <v>0.99590000000000001</v>
      </c>
      <c r="BQ39" s="113">
        <v>0.99639999999999995</v>
      </c>
      <c r="BR39" s="113">
        <v>0.99680000000000002</v>
      </c>
      <c r="BS39" s="113">
        <v>0.99709999999999999</v>
      </c>
      <c r="BT39" s="113">
        <v>0.99739999999999995</v>
      </c>
      <c r="BU39" s="113">
        <v>0.99770000000000003</v>
      </c>
      <c r="BV39" s="113">
        <v>0.998</v>
      </c>
      <c r="BW39" s="113">
        <v>0.99819999999999998</v>
      </c>
      <c r="BX39" s="113">
        <v>0.99839999999999995</v>
      </c>
      <c r="BY39" s="113">
        <v>0.99860000000000004</v>
      </c>
      <c r="BZ39" s="113">
        <v>0.99870000000000003</v>
      </c>
      <c r="CA39" s="113">
        <v>0.99890000000000001</v>
      </c>
      <c r="CB39" s="113">
        <v>0.999</v>
      </c>
      <c r="CC39" s="113">
        <v>0.99909999999999999</v>
      </c>
      <c r="CD39" s="113">
        <v>0.99919999999999998</v>
      </c>
      <c r="CE39" s="113">
        <v>0.99919999999999998</v>
      </c>
      <c r="CF39" s="113">
        <v>0.99929999999999997</v>
      </c>
      <c r="CG39" s="113">
        <v>0.99939999999999996</v>
      </c>
      <c r="CH39" s="113">
        <v>0.99939999999999996</v>
      </c>
      <c r="CI39" s="113">
        <v>0.99950000000000006</v>
      </c>
      <c r="CJ39" s="114"/>
      <c r="CK39" s="114"/>
      <c r="CL39" s="114"/>
      <c r="CM39" s="114"/>
      <c r="CN39" s="114"/>
      <c r="CO39" s="114"/>
      <c r="CP39" s="114"/>
    </row>
    <row r="40" spans="1:94" s="109" customFormat="1" ht="11.25" x14ac:dyDescent="0.2">
      <c r="A40" s="108">
        <v>49</v>
      </c>
      <c r="B40" s="113">
        <v>0.91879999999999995</v>
      </c>
      <c r="C40" s="113">
        <v>0.91930000000000001</v>
      </c>
      <c r="D40" s="113">
        <v>0.91979999999999995</v>
      </c>
      <c r="E40" s="113">
        <v>0.9204</v>
      </c>
      <c r="F40" s="113">
        <v>0.92100000000000004</v>
      </c>
      <c r="G40" s="113">
        <v>0.92169999999999996</v>
      </c>
      <c r="H40" s="113">
        <v>0.9224</v>
      </c>
      <c r="I40" s="113">
        <v>0.92310000000000003</v>
      </c>
      <c r="J40" s="113">
        <v>0.92379999999999995</v>
      </c>
      <c r="K40" s="113">
        <v>0.92459999999999998</v>
      </c>
      <c r="L40" s="113">
        <v>0.92549999999999999</v>
      </c>
      <c r="M40" s="113">
        <v>0.92630000000000001</v>
      </c>
      <c r="N40" s="113">
        <v>0.92730000000000001</v>
      </c>
      <c r="O40" s="113">
        <v>0.92820000000000003</v>
      </c>
      <c r="P40" s="113">
        <v>0.92920000000000003</v>
      </c>
      <c r="Q40" s="113">
        <v>0.93030000000000002</v>
      </c>
      <c r="R40" s="113">
        <v>0.93140000000000001</v>
      </c>
      <c r="S40" s="113">
        <v>0.9325</v>
      </c>
      <c r="T40" s="113">
        <v>0.93369999999999997</v>
      </c>
      <c r="U40" s="113">
        <v>0.93489999999999995</v>
      </c>
      <c r="V40" s="113">
        <v>0.93620000000000003</v>
      </c>
      <c r="W40" s="113">
        <v>0.9375</v>
      </c>
      <c r="X40" s="113">
        <v>0.93879999999999997</v>
      </c>
      <c r="Y40" s="113">
        <v>0.94020000000000004</v>
      </c>
      <c r="Z40" s="113">
        <v>0.94159999999999999</v>
      </c>
      <c r="AA40" s="113">
        <v>0.94310000000000005</v>
      </c>
      <c r="AB40" s="113">
        <v>0.9446</v>
      </c>
      <c r="AC40" s="113">
        <v>0.94620000000000004</v>
      </c>
      <c r="AD40" s="113">
        <v>0.94769999999999999</v>
      </c>
      <c r="AE40" s="113">
        <v>0.94930000000000003</v>
      </c>
      <c r="AF40" s="113">
        <v>0.95089999999999997</v>
      </c>
      <c r="AG40" s="113">
        <v>0.9526</v>
      </c>
      <c r="AH40" s="113">
        <v>0.95420000000000005</v>
      </c>
      <c r="AI40" s="113">
        <v>0.95589999999999997</v>
      </c>
      <c r="AJ40" s="113">
        <v>0.95760000000000001</v>
      </c>
      <c r="AK40" s="113">
        <v>0.95930000000000004</v>
      </c>
      <c r="AL40" s="113">
        <v>0.96089999999999998</v>
      </c>
      <c r="AM40" s="113">
        <v>0.96260000000000001</v>
      </c>
      <c r="AN40" s="113">
        <v>0.96430000000000005</v>
      </c>
      <c r="AO40" s="113">
        <v>0.96589999999999998</v>
      </c>
      <c r="AP40" s="113">
        <v>0.96750000000000003</v>
      </c>
      <c r="AQ40" s="113">
        <v>0.96909999999999996</v>
      </c>
      <c r="AR40" s="113">
        <v>0.97070000000000001</v>
      </c>
      <c r="AS40" s="113">
        <v>0.97219999999999995</v>
      </c>
      <c r="AT40" s="113">
        <v>0.97370000000000001</v>
      </c>
      <c r="AU40" s="113">
        <v>0.97519999999999996</v>
      </c>
      <c r="AV40" s="113">
        <v>0.97660000000000002</v>
      </c>
      <c r="AW40" s="113">
        <v>0.97799999999999998</v>
      </c>
      <c r="AX40" s="113">
        <v>0.97940000000000005</v>
      </c>
      <c r="AY40" s="113">
        <v>0.98070000000000002</v>
      </c>
      <c r="AZ40" s="113">
        <v>0.9819</v>
      </c>
      <c r="BA40" s="113">
        <v>0.98309999999999997</v>
      </c>
      <c r="BB40" s="113">
        <v>0.98429999999999995</v>
      </c>
      <c r="BC40" s="113">
        <v>0.98540000000000005</v>
      </c>
      <c r="BD40" s="113">
        <v>0.98650000000000004</v>
      </c>
      <c r="BE40" s="113">
        <v>0.98750000000000004</v>
      </c>
      <c r="BF40" s="113">
        <v>0.98839999999999995</v>
      </c>
      <c r="BG40" s="113">
        <v>0.98929999999999996</v>
      </c>
      <c r="BH40" s="113">
        <v>0.99019999999999997</v>
      </c>
      <c r="BI40" s="113">
        <v>0.99099999999999999</v>
      </c>
      <c r="BJ40" s="113">
        <v>0.99180000000000001</v>
      </c>
      <c r="BK40" s="113">
        <v>0.99250000000000005</v>
      </c>
      <c r="BL40" s="113">
        <v>0.99319999999999997</v>
      </c>
      <c r="BM40" s="113">
        <v>0.99380000000000002</v>
      </c>
      <c r="BN40" s="113">
        <v>0.99439999999999995</v>
      </c>
      <c r="BO40" s="113">
        <v>0.995</v>
      </c>
      <c r="BP40" s="113">
        <v>0.99550000000000005</v>
      </c>
      <c r="BQ40" s="113">
        <v>0.996</v>
      </c>
      <c r="BR40" s="113">
        <v>0.99639999999999995</v>
      </c>
      <c r="BS40" s="113">
        <v>0.99680000000000002</v>
      </c>
      <c r="BT40" s="113">
        <v>0.99709999999999999</v>
      </c>
      <c r="BU40" s="113">
        <v>0.99750000000000005</v>
      </c>
      <c r="BV40" s="113">
        <v>0.99780000000000002</v>
      </c>
      <c r="BW40" s="113">
        <v>0.998</v>
      </c>
      <c r="BX40" s="113">
        <v>0.99819999999999998</v>
      </c>
      <c r="BY40" s="113">
        <v>0.99839999999999995</v>
      </c>
      <c r="BZ40" s="113">
        <v>0.99860000000000004</v>
      </c>
      <c r="CA40" s="113">
        <v>0.99870000000000003</v>
      </c>
      <c r="CB40" s="113">
        <v>0.99890000000000001</v>
      </c>
      <c r="CC40" s="113">
        <v>0.999</v>
      </c>
      <c r="CD40" s="113">
        <v>0.99909999999999999</v>
      </c>
      <c r="CE40" s="113">
        <v>0.99909999999999999</v>
      </c>
      <c r="CF40" s="113">
        <v>0.99919999999999998</v>
      </c>
      <c r="CG40" s="113">
        <v>0.99929999999999997</v>
      </c>
      <c r="CH40" s="113">
        <v>0.99929999999999997</v>
      </c>
      <c r="CI40" s="113">
        <v>0.99939999999999996</v>
      </c>
      <c r="CJ40" s="114"/>
      <c r="CK40" s="114"/>
      <c r="CL40" s="114"/>
      <c r="CM40" s="114"/>
      <c r="CN40" s="114"/>
      <c r="CO40" s="114"/>
      <c r="CP40" s="114"/>
    </row>
    <row r="41" spans="1:94" s="109" customFormat="1" ht="11.25" x14ac:dyDescent="0.2">
      <c r="A41" s="108">
        <v>50</v>
      </c>
      <c r="B41" s="113">
        <v>0.9133</v>
      </c>
      <c r="C41" s="113">
        <v>0.91379999999999995</v>
      </c>
      <c r="D41" s="113">
        <v>0.91439999999999999</v>
      </c>
      <c r="E41" s="113">
        <v>0.91500000000000004</v>
      </c>
      <c r="F41" s="113">
        <v>0.91559999999999997</v>
      </c>
      <c r="G41" s="113">
        <v>0.91620000000000001</v>
      </c>
      <c r="H41" s="113">
        <v>0.91690000000000005</v>
      </c>
      <c r="I41" s="113">
        <v>0.91769999999999996</v>
      </c>
      <c r="J41" s="113">
        <v>0.91839999999999999</v>
      </c>
      <c r="K41" s="113">
        <v>0.91920000000000002</v>
      </c>
      <c r="L41" s="113">
        <v>0.92010000000000003</v>
      </c>
      <c r="M41" s="113">
        <v>0.92100000000000004</v>
      </c>
      <c r="N41" s="113">
        <v>0.92190000000000005</v>
      </c>
      <c r="O41" s="113">
        <v>0.92290000000000005</v>
      </c>
      <c r="P41" s="113">
        <v>0.92390000000000005</v>
      </c>
      <c r="Q41" s="113">
        <v>0.92500000000000004</v>
      </c>
      <c r="R41" s="113">
        <v>0.92610000000000003</v>
      </c>
      <c r="S41" s="113">
        <v>0.92730000000000001</v>
      </c>
      <c r="T41" s="113">
        <v>0.92849999999999999</v>
      </c>
      <c r="U41" s="113">
        <v>0.92979999999999996</v>
      </c>
      <c r="V41" s="113">
        <v>0.93110000000000004</v>
      </c>
      <c r="W41" s="113">
        <v>0.93240000000000001</v>
      </c>
      <c r="X41" s="113">
        <v>0.93379999999999996</v>
      </c>
      <c r="Y41" s="113">
        <v>0.93530000000000002</v>
      </c>
      <c r="Z41" s="113">
        <v>0.93679999999999997</v>
      </c>
      <c r="AA41" s="113">
        <v>0.93830000000000002</v>
      </c>
      <c r="AB41" s="113">
        <v>0.93989999999999996</v>
      </c>
      <c r="AC41" s="113">
        <v>0.9415</v>
      </c>
      <c r="AD41" s="113">
        <v>0.94310000000000005</v>
      </c>
      <c r="AE41" s="113">
        <v>0.94479999999999997</v>
      </c>
      <c r="AF41" s="113">
        <v>0.94650000000000001</v>
      </c>
      <c r="AG41" s="113">
        <v>0.94830000000000003</v>
      </c>
      <c r="AH41" s="113">
        <v>0.95</v>
      </c>
      <c r="AI41" s="113">
        <v>0.95179999999999998</v>
      </c>
      <c r="AJ41" s="113">
        <v>0.9536</v>
      </c>
      <c r="AK41" s="113">
        <v>0.95540000000000003</v>
      </c>
      <c r="AL41" s="113">
        <v>0.95709999999999995</v>
      </c>
      <c r="AM41" s="113">
        <v>0.95889999999999997</v>
      </c>
      <c r="AN41" s="113">
        <v>0.9607</v>
      </c>
      <c r="AO41" s="113">
        <v>0.96250000000000002</v>
      </c>
      <c r="AP41" s="113">
        <v>0.96419999999999995</v>
      </c>
      <c r="AQ41" s="113">
        <v>0.96599999999999997</v>
      </c>
      <c r="AR41" s="113">
        <v>0.9677</v>
      </c>
      <c r="AS41" s="113">
        <v>0.96940000000000004</v>
      </c>
      <c r="AT41" s="113">
        <v>0.97099999999999997</v>
      </c>
      <c r="AU41" s="113">
        <v>0.97260000000000002</v>
      </c>
      <c r="AV41" s="113">
        <v>0.97419999999999995</v>
      </c>
      <c r="AW41" s="113">
        <v>0.97570000000000001</v>
      </c>
      <c r="AX41" s="113">
        <v>0.97719999999999996</v>
      </c>
      <c r="AY41" s="113">
        <v>0.97860000000000003</v>
      </c>
      <c r="AZ41" s="113">
        <v>0.98</v>
      </c>
      <c r="BA41" s="113">
        <v>0.98129999999999995</v>
      </c>
      <c r="BB41" s="113">
        <v>0.98260000000000003</v>
      </c>
      <c r="BC41" s="113">
        <v>0.98380000000000001</v>
      </c>
      <c r="BD41" s="113">
        <v>0.98499999999999999</v>
      </c>
      <c r="BE41" s="113">
        <v>0.98609999999999998</v>
      </c>
      <c r="BF41" s="113">
        <v>0.98719999999999997</v>
      </c>
      <c r="BG41" s="113">
        <v>0.98819999999999997</v>
      </c>
      <c r="BH41" s="113">
        <v>0.98909999999999998</v>
      </c>
      <c r="BI41" s="113">
        <v>0.99</v>
      </c>
      <c r="BJ41" s="113">
        <v>0.9909</v>
      </c>
      <c r="BK41" s="113">
        <v>0.99170000000000003</v>
      </c>
      <c r="BL41" s="113">
        <v>0.99239999999999995</v>
      </c>
      <c r="BM41" s="113">
        <v>0.99319999999999997</v>
      </c>
      <c r="BN41" s="113">
        <v>0.99380000000000002</v>
      </c>
      <c r="BO41" s="113">
        <v>0.99439999999999995</v>
      </c>
      <c r="BP41" s="113">
        <v>0.995</v>
      </c>
      <c r="BQ41" s="113">
        <v>0.99550000000000005</v>
      </c>
      <c r="BR41" s="113">
        <v>0.996</v>
      </c>
      <c r="BS41" s="113">
        <v>0.99639999999999995</v>
      </c>
      <c r="BT41" s="113">
        <v>0.99680000000000002</v>
      </c>
      <c r="BU41" s="113">
        <v>0.99719999999999998</v>
      </c>
      <c r="BV41" s="113">
        <v>0.99750000000000005</v>
      </c>
      <c r="BW41" s="113">
        <v>0.99780000000000002</v>
      </c>
      <c r="BX41" s="113">
        <v>0.998</v>
      </c>
      <c r="BY41" s="113">
        <v>0.99829999999999997</v>
      </c>
      <c r="BZ41" s="113">
        <v>0.99839999999999995</v>
      </c>
      <c r="CA41" s="113">
        <v>0.99860000000000004</v>
      </c>
      <c r="CB41" s="113">
        <v>0.99870000000000003</v>
      </c>
      <c r="CC41" s="113">
        <v>0.99890000000000001</v>
      </c>
      <c r="CD41" s="113">
        <v>0.999</v>
      </c>
      <c r="CE41" s="113">
        <v>0.99909999999999999</v>
      </c>
      <c r="CF41" s="113">
        <v>0.99909999999999999</v>
      </c>
      <c r="CG41" s="113">
        <v>0.99919999999999998</v>
      </c>
      <c r="CH41" s="113">
        <v>0.99929999999999997</v>
      </c>
      <c r="CI41" s="113">
        <v>0.99929999999999997</v>
      </c>
      <c r="CJ41" s="114"/>
      <c r="CK41" s="114"/>
      <c r="CL41" s="114"/>
      <c r="CM41" s="114"/>
      <c r="CN41" s="114"/>
      <c r="CO41" s="114"/>
      <c r="CP41" s="114"/>
    </row>
    <row r="42" spans="1:94" s="109" customFormat="1" ht="11.25" x14ac:dyDescent="0.2">
      <c r="A42" s="108">
        <v>51</v>
      </c>
      <c r="B42" s="113">
        <v>0.90749999999999997</v>
      </c>
      <c r="C42" s="113">
        <v>0.90800000000000003</v>
      </c>
      <c r="D42" s="113">
        <v>0.90859999999999996</v>
      </c>
      <c r="E42" s="113">
        <v>0.90920000000000001</v>
      </c>
      <c r="F42" s="113">
        <v>0.90980000000000005</v>
      </c>
      <c r="G42" s="113">
        <v>0.91049999999999998</v>
      </c>
      <c r="H42" s="113">
        <v>0.91120000000000001</v>
      </c>
      <c r="I42" s="113">
        <v>0.91190000000000004</v>
      </c>
      <c r="J42" s="113">
        <v>0.91269999999999996</v>
      </c>
      <c r="K42" s="113">
        <v>0.91349999999999998</v>
      </c>
      <c r="L42" s="113">
        <v>0.91439999999999999</v>
      </c>
      <c r="M42" s="113">
        <v>0.9153</v>
      </c>
      <c r="N42" s="113">
        <v>0.91620000000000001</v>
      </c>
      <c r="O42" s="113">
        <v>0.91720000000000002</v>
      </c>
      <c r="P42" s="113">
        <v>0.91830000000000001</v>
      </c>
      <c r="Q42" s="113">
        <v>0.9194</v>
      </c>
      <c r="R42" s="113">
        <v>0.92049999999999998</v>
      </c>
      <c r="S42" s="113">
        <v>0.92169999999999996</v>
      </c>
      <c r="T42" s="113">
        <v>0.92300000000000004</v>
      </c>
      <c r="U42" s="113">
        <v>0.92430000000000001</v>
      </c>
      <c r="V42" s="113">
        <v>0.92559999999999998</v>
      </c>
      <c r="W42" s="113">
        <v>0.92700000000000005</v>
      </c>
      <c r="X42" s="113">
        <v>0.92849999999999999</v>
      </c>
      <c r="Y42" s="113">
        <v>0.93</v>
      </c>
      <c r="Z42" s="113">
        <v>0.93149999999999999</v>
      </c>
      <c r="AA42" s="113">
        <v>0.93310000000000004</v>
      </c>
      <c r="AB42" s="113">
        <v>0.93479999999999996</v>
      </c>
      <c r="AC42" s="113">
        <v>0.93640000000000001</v>
      </c>
      <c r="AD42" s="113">
        <v>0.93820000000000003</v>
      </c>
      <c r="AE42" s="113">
        <v>0.93989999999999996</v>
      </c>
      <c r="AF42" s="113">
        <v>0.94169999999999998</v>
      </c>
      <c r="AG42" s="113">
        <v>0.94359999999999999</v>
      </c>
      <c r="AH42" s="113">
        <v>0.94540000000000002</v>
      </c>
      <c r="AI42" s="113">
        <v>0.94730000000000003</v>
      </c>
      <c r="AJ42" s="113">
        <v>0.94920000000000004</v>
      </c>
      <c r="AK42" s="113">
        <v>0.95109999999999995</v>
      </c>
      <c r="AL42" s="113">
        <v>0.95299999999999996</v>
      </c>
      <c r="AM42" s="113">
        <v>0.95489999999999997</v>
      </c>
      <c r="AN42" s="113">
        <v>0.95689999999999997</v>
      </c>
      <c r="AO42" s="113">
        <v>0.95879999999999999</v>
      </c>
      <c r="AP42" s="113">
        <v>0.96060000000000001</v>
      </c>
      <c r="AQ42" s="113">
        <v>0.96250000000000002</v>
      </c>
      <c r="AR42" s="113">
        <v>0.96440000000000003</v>
      </c>
      <c r="AS42" s="113">
        <v>0.96619999999999995</v>
      </c>
      <c r="AT42" s="113">
        <v>0.96799999999999997</v>
      </c>
      <c r="AU42" s="113">
        <v>0.96970000000000001</v>
      </c>
      <c r="AV42" s="113">
        <v>0.97140000000000004</v>
      </c>
      <c r="AW42" s="113">
        <v>0.97309999999999997</v>
      </c>
      <c r="AX42" s="113">
        <v>0.97470000000000001</v>
      </c>
      <c r="AY42" s="113">
        <v>0.97629999999999995</v>
      </c>
      <c r="AZ42" s="113">
        <v>0.9778</v>
      </c>
      <c r="BA42" s="113">
        <v>0.97929999999999995</v>
      </c>
      <c r="BB42" s="113">
        <v>0.98070000000000002</v>
      </c>
      <c r="BC42" s="113">
        <v>0.98199999999999998</v>
      </c>
      <c r="BD42" s="113">
        <v>0.98329999999999995</v>
      </c>
      <c r="BE42" s="113">
        <v>0.98460000000000003</v>
      </c>
      <c r="BF42" s="113">
        <v>0.98570000000000002</v>
      </c>
      <c r="BG42" s="113">
        <v>0.9869</v>
      </c>
      <c r="BH42" s="113">
        <v>0.9879</v>
      </c>
      <c r="BI42" s="113">
        <v>0.9889</v>
      </c>
      <c r="BJ42" s="113">
        <v>0.9899</v>
      </c>
      <c r="BK42" s="113">
        <v>0.99080000000000001</v>
      </c>
      <c r="BL42" s="113">
        <v>0.99160000000000004</v>
      </c>
      <c r="BM42" s="113">
        <v>0.99239999999999995</v>
      </c>
      <c r="BN42" s="113">
        <v>0.99309999999999998</v>
      </c>
      <c r="BO42" s="113">
        <v>0.99380000000000002</v>
      </c>
      <c r="BP42" s="113">
        <v>0.99439999999999995</v>
      </c>
      <c r="BQ42" s="113">
        <v>0.995</v>
      </c>
      <c r="BR42" s="113">
        <v>0.99550000000000005</v>
      </c>
      <c r="BS42" s="113">
        <v>0.996</v>
      </c>
      <c r="BT42" s="113">
        <v>0.99650000000000005</v>
      </c>
      <c r="BU42" s="113">
        <v>0.99690000000000001</v>
      </c>
      <c r="BV42" s="113">
        <v>0.99719999999999998</v>
      </c>
      <c r="BW42" s="113">
        <v>0.99750000000000005</v>
      </c>
      <c r="BX42" s="113">
        <v>0.99780000000000002</v>
      </c>
      <c r="BY42" s="113">
        <v>0.99809999999999999</v>
      </c>
      <c r="BZ42" s="113">
        <v>0.99829999999999997</v>
      </c>
      <c r="CA42" s="113">
        <v>0.99839999999999995</v>
      </c>
      <c r="CB42" s="113">
        <v>0.99860000000000004</v>
      </c>
      <c r="CC42" s="113">
        <v>0.99870000000000003</v>
      </c>
      <c r="CD42" s="113">
        <v>0.99880000000000002</v>
      </c>
      <c r="CE42" s="113">
        <v>0.99890000000000001</v>
      </c>
      <c r="CF42" s="113">
        <v>0.999</v>
      </c>
      <c r="CG42" s="113">
        <v>0.99909999999999999</v>
      </c>
      <c r="CH42" s="113">
        <v>0.99919999999999998</v>
      </c>
      <c r="CI42" s="113">
        <v>0.99929999999999997</v>
      </c>
      <c r="CJ42" s="114"/>
      <c r="CK42" s="114"/>
      <c r="CL42" s="114"/>
      <c r="CM42" s="114"/>
      <c r="CN42" s="114"/>
      <c r="CO42" s="114"/>
      <c r="CP42" s="114"/>
    </row>
    <row r="43" spans="1:94" s="109" customFormat="1" ht="11.25" x14ac:dyDescent="0.2">
      <c r="A43" s="108">
        <v>52</v>
      </c>
      <c r="B43" s="113">
        <v>0.90129999999999999</v>
      </c>
      <c r="C43" s="113">
        <v>0.90190000000000003</v>
      </c>
      <c r="D43" s="113">
        <v>0.90239999999999998</v>
      </c>
      <c r="E43" s="113">
        <v>0.90300000000000002</v>
      </c>
      <c r="F43" s="113">
        <v>0.90369999999999995</v>
      </c>
      <c r="G43" s="113">
        <v>0.90429999999999999</v>
      </c>
      <c r="H43" s="113">
        <v>0.90510000000000002</v>
      </c>
      <c r="I43" s="113">
        <v>0.90580000000000005</v>
      </c>
      <c r="J43" s="113">
        <v>0.90659999999999996</v>
      </c>
      <c r="K43" s="113">
        <v>0.90739999999999998</v>
      </c>
      <c r="L43" s="113">
        <v>0.9083</v>
      </c>
      <c r="M43" s="113">
        <v>0.90920000000000001</v>
      </c>
      <c r="N43" s="113">
        <v>0.91020000000000001</v>
      </c>
      <c r="O43" s="113">
        <v>0.91120000000000001</v>
      </c>
      <c r="P43" s="113">
        <v>0.9123</v>
      </c>
      <c r="Q43" s="113">
        <v>0.91339999999999999</v>
      </c>
      <c r="R43" s="113">
        <v>0.91459999999999997</v>
      </c>
      <c r="S43" s="113">
        <v>0.91579999999999995</v>
      </c>
      <c r="T43" s="113">
        <v>0.91710000000000003</v>
      </c>
      <c r="U43" s="113">
        <v>0.91839999999999999</v>
      </c>
      <c r="V43" s="113">
        <v>0.91979999999999995</v>
      </c>
      <c r="W43" s="113">
        <v>0.92120000000000002</v>
      </c>
      <c r="X43" s="113">
        <v>0.92269999999999996</v>
      </c>
      <c r="Y43" s="113">
        <v>0.92430000000000001</v>
      </c>
      <c r="Z43" s="113">
        <v>0.92589999999999995</v>
      </c>
      <c r="AA43" s="113">
        <v>0.92759999999999998</v>
      </c>
      <c r="AB43" s="113">
        <v>0.92930000000000001</v>
      </c>
      <c r="AC43" s="113">
        <v>0.93100000000000005</v>
      </c>
      <c r="AD43" s="113">
        <v>0.93279999999999996</v>
      </c>
      <c r="AE43" s="113">
        <v>0.93469999999999998</v>
      </c>
      <c r="AF43" s="113">
        <v>0.93659999999999999</v>
      </c>
      <c r="AG43" s="113">
        <v>0.9385</v>
      </c>
      <c r="AH43" s="113">
        <v>0.94040000000000001</v>
      </c>
      <c r="AI43" s="113">
        <v>0.94240000000000002</v>
      </c>
      <c r="AJ43" s="113">
        <v>0.94450000000000001</v>
      </c>
      <c r="AK43" s="113">
        <v>0.94650000000000001</v>
      </c>
      <c r="AL43" s="113">
        <v>0.94850000000000001</v>
      </c>
      <c r="AM43" s="113">
        <v>0.9506</v>
      </c>
      <c r="AN43" s="113">
        <v>0.9526</v>
      </c>
      <c r="AO43" s="113">
        <v>0.95469999999999999</v>
      </c>
      <c r="AP43" s="113">
        <v>0.95669999999999999</v>
      </c>
      <c r="AQ43" s="113">
        <v>0.9587</v>
      </c>
      <c r="AR43" s="113">
        <v>0.9607</v>
      </c>
      <c r="AS43" s="113">
        <v>0.9627</v>
      </c>
      <c r="AT43" s="113">
        <v>0.96460000000000001</v>
      </c>
      <c r="AU43" s="113">
        <v>0.96650000000000003</v>
      </c>
      <c r="AV43" s="113">
        <v>0.96840000000000004</v>
      </c>
      <c r="AW43" s="113">
        <v>0.97019999999999995</v>
      </c>
      <c r="AX43" s="113">
        <v>0.97199999999999998</v>
      </c>
      <c r="AY43" s="113">
        <v>0.97370000000000001</v>
      </c>
      <c r="AZ43" s="113">
        <v>0.97540000000000004</v>
      </c>
      <c r="BA43" s="113">
        <v>0.97699999999999998</v>
      </c>
      <c r="BB43" s="113">
        <v>0.97850000000000004</v>
      </c>
      <c r="BC43" s="113">
        <v>0.98</v>
      </c>
      <c r="BD43" s="113">
        <v>0.98150000000000004</v>
      </c>
      <c r="BE43" s="113">
        <v>0.98280000000000001</v>
      </c>
      <c r="BF43" s="113">
        <v>0.98409999999999997</v>
      </c>
      <c r="BG43" s="113">
        <v>0.98540000000000005</v>
      </c>
      <c r="BH43" s="113">
        <v>0.98650000000000004</v>
      </c>
      <c r="BI43" s="113">
        <v>0.98770000000000002</v>
      </c>
      <c r="BJ43" s="113">
        <v>0.98870000000000002</v>
      </c>
      <c r="BK43" s="113">
        <v>0.98970000000000002</v>
      </c>
      <c r="BL43" s="113">
        <v>0.99060000000000004</v>
      </c>
      <c r="BM43" s="113">
        <v>0.99150000000000005</v>
      </c>
      <c r="BN43" s="113">
        <v>0.99229999999999996</v>
      </c>
      <c r="BO43" s="113">
        <v>0.99309999999999998</v>
      </c>
      <c r="BP43" s="113">
        <v>0.99380000000000002</v>
      </c>
      <c r="BQ43" s="113">
        <v>0.99439999999999995</v>
      </c>
      <c r="BR43" s="113">
        <v>0.995</v>
      </c>
      <c r="BS43" s="113">
        <v>0.99560000000000004</v>
      </c>
      <c r="BT43" s="113">
        <v>0.99609999999999999</v>
      </c>
      <c r="BU43" s="113">
        <v>0.99650000000000005</v>
      </c>
      <c r="BV43" s="113">
        <v>0.99690000000000001</v>
      </c>
      <c r="BW43" s="113">
        <v>0.99729999999999996</v>
      </c>
      <c r="BX43" s="113">
        <v>0.99760000000000004</v>
      </c>
      <c r="BY43" s="113">
        <v>0.99780000000000002</v>
      </c>
      <c r="BZ43" s="113">
        <v>0.99809999999999999</v>
      </c>
      <c r="CA43" s="113">
        <v>0.99829999999999997</v>
      </c>
      <c r="CB43" s="113">
        <v>0.99839999999999995</v>
      </c>
      <c r="CC43" s="113">
        <v>0.99860000000000004</v>
      </c>
      <c r="CD43" s="113">
        <v>0.99870000000000003</v>
      </c>
      <c r="CE43" s="113">
        <v>0.99880000000000002</v>
      </c>
      <c r="CF43" s="113">
        <v>0.99890000000000001</v>
      </c>
      <c r="CG43" s="113">
        <v>0.999</v>
      </c>
      <c r="CH43" s="113">
        <v>0.99909999999999999</v>
      </c>
      <c r="CI43" s="113">
        <v>0.99919999999999998</v>
      </c>
      <c r="CJ43" s="114"/>
      <c r="CK43" s="114"/>
      <c r="CL43" s="114"/>
      <c r="CM43" s="114"/>
      <c r="CN43" s="114"/>
      <c r="CO43" s="114"/>
      <c r="CP43" s="114"/>
    </row>
    <row r="44" spans="1:94" s="109" customFormat="1" ht="11.25" x14ac:dyDescent="0.2">
      <c r="A44" s="108">
        <v>53</v>
      </c>
      <c r="B44" s="113">
        <v>0.89480000000000004</v>
      </c>
      <c r="C44" s="113">
        <v>0.89539999999999997</v>
      </c>
      <c r="D44" s="113">
        <v>0.89590000000000003</v>
      </c>
      <c r="E44" s="113">
        <v>0.89649999999999996</v>
      </c>
      <c r="F44" s="113">
        <v>0.8972</v>
      </c>
      <c r="G44" s="113">
        <v>0.89780000000000004</v>
      </c>
      <c r="H44" s="113">
        <v>0.89859999999999995</v>
      </c>
      <c r="I44" s="113">
        <v>0.89929999999999999</v>
      </c>
      <c r="J44" s="113">
        <v>0.90010000000000001</v>
      </c>
      <c r="K44" s="113">
        <v>0.90100000000000002</v>
      </c>
      <c r="L44" s="113">
        <v>0.90180000000000005</v>
      </c>
      <c r="M44" s="113">
        <v>0.90280000000000005</v>
      </c>
      <c r="N44" s="113">
        <v>0.90380000000000005</v>
      </c>
      <c r="O44" s="113">
        <v>0.90480000000000005</v>
      </c>
      <c r="P44" s="113">
        <v>0.90590000000000004</v>
      </c>
      <c r="Q44" s="113">
        <v>0.90710000000000002</v>
      </c>
      <c r="R44" s="113">
        <v>0.9083</v>
      </c>
      <c r="S44" s="113">
        <v>0.90949999999999998</v>
      </c>
      <c r="T44" s="113">
        <v>0.91080000000000005</v>
      </c>
      <c r="U44" s="113">
        <v>0.91220000000000001</v>
      </c>
      <c r="V44" s="113">
        <v>0.91359999999999997</v>
      </c>
      <c r="W44" s="113">
        <v>0.91510000000000002</v>
      </c>
      <c r="X44" s="113">
        <v>0.91659999999999997</v>
      </c>
      <c r="Y44" s="113">
        <v>0.91820000000000002</v>
      </c>
      <c r="Z44" s="113">
        <v>0.91990000000000005</v>
      </c>
      <c r="AA44" s="113">
        <v>0.92159999999999997</v>
      </c>
      <c r="AB44" s="113">
        <v>0.9234</v>
      </c>
      <c r="AC44" s="113">
        <v>0.92520000000000002</v>
      </c>
      <c r="AD44" s="113">
        <v>0.92710000000000004</v>
      </c>
      <c r="AE44" s="113">
        <v>0.92900000000000005</v>
      </c>
      <c r="AF44" s="113">
        <v>0.93100000000000005</v>
      </c>
      <c r="AG44" s="113">
        <v>0.93300000000000005</v>
      </c>
      <c r="AH44" s="113">
        <v>0.93510000000000004</v>
      </c>
      <c r="AI44" s="113">
        <v>0.93720000000000003</v>
      </c>
      <c r="AJ44" s="113">
        <v>0.93930000000000002</v>
      </c>
      <c r="AK44" s="113">
        <v>0.94140000000000001</v>
      </c>
      <c r="AL44" s="113">
        <v>0.94359999999999999</v>
      </c>
      <c r="AM44" s="113">
        <v>0.94579999999999997</v>
      </c>
      <c r="AN44" s="113">
        <v>0.94799999999999995</v>
      </c>
      <c r="AO44" s="113">
        <v>0.95020000000000004</v>
      </c>
      <c r="AP44" s="113">
        <v>0.95240000000000002</v>
      </c>
      <c r="AQ44" s="113">
        <v>0.95450000000000002</v>
      </c>
      <c r="AR44" s="113">
        <v>0.95669999999999999</v>
      </c>
      <c r="AS44" s="113">
        <v>0.95879999999999999</v>
      </c>
      <c r="AT44" s="113">
        <v>0.96089999999999998</v>
      </c>
      <c r="AU44" s="113">
        <v>0.96299999999999997</v>
      </c>
      <c r="AV44" s="113">
        <v>0.96499999999999997</v>
      </c>
      <c r="AW44" s="113">
        <v>0.96699999999999997</v>
      </c>
      <c r="AX44" s="113">
        <v>0.96899999999999997</v>
      </c>
      <c r="AY44" s="113">
        <v>0.9708</v>
      </c>
      <c r="AZ44" s="113">
        <v>0.97270000000000001</v>
      </c>
      <c r="BA44" s="113">
        <v>0.97440000000000004</v>
      </c>
      <c r="BB44" s="113">
        <v>0.97609999999999997</v>
      </c>
      <c r="BC44" s="113">
        <v>0.9778</v>
      </c>
      <c r="BD44" s="113">
        <v>0.97940000000000005</v>
      </c>
      <c r="BE44" s="113">
        <v>0.98089999999999999</v>
      </c>
      <c r="BF44" s="113">
        <v>0.98229999999999995</v>
      </c>
      <c r="BG44" s="113">
        <v>0.98370000000000002</v>
      </c>
      <c r="BH44" s="113">
        <v>0.98499999999999999</v>
      </c>
      <c r="BI44" s="113">
        <v>0.98619999999999997</v>
      </c>
      <c r="BJ44" s="113">
        <v>0.98740000000000006</v>
      </c>
      <c r="BK44" s="113">
        <v>0.98850000000000005</v>
      </c>
      <c r="BL44" s="113">
        <v>0.98950000000000005</v>
      </c>
      <c r="BM44" s="113">
        <v>0.99050000000000005</v>
      </c>
      <c r="BN44" s="113">
        <v>0.99139999999999995</v>
      </c>
      <c r="BO44" s="113">
        <v>0.99229999999999996</v>
      </c>
      <c r="BP44" s="113">
        <v>0.99299999999999999</v>
      </c>
      <c r="BQ44" s="113">
        <v>0.99380000000000002</v>
      </c>
      <c r="BR44" s="113">
        <v>0.99439999999999995</v>
      </c>
      <c r="BS44" s="113">
        <v>0.995</v>
      </c>
      <c r="BT44" s="113">
        <v>0.99560000000000004</v>
      </c>
      <c r="BU44" s="113">
        <v>0.99609999999999999</v>
      </c>
      <c r="BV44" s="113">
        <v>0.99650000000000005</v>
      </c>
      <c r="BW44" s="113">
        <v>0.99690000000000001</v>
      </c>
      <c r="BX44" s="113">
        <v>0.99729999999999996</v>
      </c>
      <c r="BY44" s="113">
        <v>0.99760000000000004</v>
      </c>
      <c r="BZ44" s="113">
        <v>0.99780000000000002</v>
      </c>
      <c r="CA44" s="113">
        <v>0.998</v>
      </c>
      <c r="CB44" s="113">
        <v>0.99819999999999998</v>
      </c>
      <c r="CC44" s="113">
        <v>0.99839999999999995</v>
      </c>
      <c r="CD44" s="113">
        <v>0.99850000000000005</v>
      </c>
      <c r="CE44" s="113">
        <v>0.99870000000000003</v>
      </c>
      <c r="CF44" s="113">
        <v>0.99880000000000002</v>
      </c>
      <c r="CG44" s="113">
        <v>0.99890000000000001</v>
      </c>
      <c r="CH44" s="113">
        <v>0.999</v>
      </c>
      <c r="CI44" s="113">
        <v>0.99909999999999999</v>
      </c>
      <c r="CJ44" s="114"/>
      <c r="CK44" s="114"/>
      <c r="CL44" s="114"/>
      <c r="CM44" s="114"/>
      <c r="CN44" s="114"/>
      <c r="CO44" s="114"/>
      <c r="CP44" s="114"/>
    </row>
    <row r="45" spans="1:94" s="109" customFormat="1" ht="11.25" x14ac:dyDescent="0.2">
      <c r="A45" s="108">
        <v>54</v>
      </c>
      <c r="B45" s="113">
        <v>0.88790000000000002</v>
      </c>
      <c r="C45" s="113">
        <v>0.88849999999999996</v>
      </c>
      <c r="D45" s="113">
        <v>0.88900000000000001</v>
      </c>
      <c r="E45" s="113">
        <v>0.88970000000000005</v>
      </c>
      <c r="F45" s="113">
        <v>0.89029999999999998</v>
      </c>
      <c r="G45" s="113">
        <v>0.89100000000000001</v>
      </c>
      <c r="H45" s="113">
        <v>0.89170000000000005</v>
      </c>
      <c r="I45" s="113">
        <v>0.89249999999999996</v>
      </c>
      <c r="J45" s="113">
        <v>0.89329999999999998</v>
      </c>
      <c r="K45" s="113">
        <v>0.89410000000000001</v>
      </c>
      <c r="L45" s="113">
        <v>0.89500000000000002</v>
      </c>
      <c r="M45" s="113">
        <v>0.89600000000000002</v>
      </c>
      <c r="N45" s="113">
        <v>0.89700000000000002</v>
      </c>
      <c r="O45" s="113">
        <v>0.89800000000000002</v>
      </c>
      <c r="P45" s="113">
        <v>0.8992</v>
      </c>
      <c r="Q45" s="113">
        <v>0.90029999999999999</v>
      </c>
      <c r="R45" s="113">
        <v>0.90149999999999997</v>
      </c>
      <c r="S45" s="113">
        <v>0.90280000000000005</v>
      </c>
      <c r="T45" s="113">
        <v>0.9042</v>
      </c>
      <c r="U45" s="113">
        <v>0.90559999999999996</v>
      </c>
      <c r="V45" s="113">
        <v>0.90700000000000003</v>
      </c>
      <c r="W45" s="113">
        <v>0.90849999999999997</v>
      </c>
      <c r="X45" s="113">
        <v>0.91010000000000002</v>
      </c>
      <c r="Y45" s="113">
        <v>0.91180000000000005</v>
      </c>
      <c r="Z45" s="113">
        <v>0.91349999999999998</v>
      </c>
      <c r="AA45" s="113">
        <v>0.91520000000000001</v>
      </c>
      <c r="AB45" s="113">
        <v>0.91710000000000003</v>
      </c>
      <c r="AC45" s="113">
        <v>0.91900000000000004</v>
      </c>
      <c r="AD45" s="113">
        <v>0.92090000000000005</v>
      </c>
      <c r="AE45" s="113">
        <v>0.92290000000000005</v>
      </c>
      <c r="AF45" s="113">
        <v>0.92500000000000004</v>
      </c>
      <c r="AG45" s="113">
        <v>0.92710000000000004</v>
      </c>
      <c r="AH45" s="113">
        <v>0.92930000000000001</v>
      </c>
      <c r="AI45" s="113">
        <v>0.93149999999999999</v>
      </c>
      <c r="AJ45" s="113">
        <v>0.93369999999999997</v>
      </c>
      <c r="AK45" s="113">
        <v>0.93600000000000005</v>
      </c>
      <c r="AL45" s="113">
        <v>0.93830000000000002</v>
      </c>
      <c r="AM45" s="113">
        <v>0.94059999999999999</v>
      </c>
      <c r="AN45" s="113">
        <v>0.94299999999999995</v>
      </c>
      <c r="AO45" s="113">
        <v>0.94530000000000003</v>
      </c>
      <c r="AP45" s="113">
        <v>0.94769999999999999</v>
      </c>
      <c r="AQ45" s="113">
        <v>0.95</v>
      </c>
      <c r="AR45" s="113">
        <v>0.95230000000000004</v>
      </c>
      <c r="AS45" s="113">
        <v>0.9546</v>
      </c>
      <c r="AT45" s="113">
        <v>0.95689999999999997</v>
      </c>
      <c r="AU45" s="113">
        <v>0.95920000000000005</v>
      </c>
      <c r="AV45" s="113">
        <v>0.96140000000000003</v>
      </c>
      <c r="AW45" s="113">
        <v>0.96350000000000002</v>
      </c>
      <c r="AX45" s="113">
        <v>0.96560000000000001</v>
      </c>
      <c r="AY45" s="113">
        <v>0.9677</v>
      </c>
      <c r="AZ45" s="113">
        <v>0.96970000000000001</v>
      </c>
      <c r="BA45" s="113">
        <v>0.97160000000000002</v>
      </c>
      <c r="BB45" s="113">
        <v>0.97350000000000003</v>
      </c>
      <c r="BC45" s="113">
        <v>0.97529999999999994</v>
      </c>
      <c r="BD45" s="113">
        <v>0.97709999999999997</v>
      </c>
      <c r="BE45" s="113">
        <v>0.97870000000000001</v>
      </c>
      <c r="BF45" s="113">
        <v>0.98029999999999995</v>
      </c>
      <c r="BG45" s="113">
        <v>0.98180000000000001</v>
      </c>
      <c r="BH45" s="113">
        <v>0.98329999999999995</v>
      </c>
      <c r="BI45" s="113">
        <v>0.98460000000000003</v>
      </c>
      <c r="BJ45" s="113">
        <v>0.9859</v>
      </c>
      <c r="BK45" s="113">
        <v>0.98719999999999997</v>
      </c>
      <c r="BL45" s="113">
        <v>0.98829999999999996</v>
      </c>
      <c r="BM45" s="113">
        <v>0.98939999999999995</v>
      </c>
      <c r="BN45" s="113">
        <v>0.99039999999999995</v>
      </c>
      <c r="BO45" s="113">
        <v>0.99129999999999996</v>
      </c>
      <c r="BP45" s="113">
        <v>0.99219999999999997</v>
      </c>
      <c r="BQ45" s="113">
        <v>0.99299999999999999</v>
      </c>
      <c r="BR45" s="113">
        <v>0.99380000000000002</v>
      </c>
      <c r="BS45" s="113">
        <v>0.99439999999999995</v>
      </c>
      <c r="BT45" s="113">
        <v>0.99509999999999998</v>
      </c>
      <c r="BU45" s="113">
        <v>0.99560000000000004</v>
      </c>
      <c r="BV45" s="113">
        <v>0.99609999999999999</v>
      </c>
      <c r="BW45" s="113">
        <v>0.99650000000000005</v>
      </c>
      <c r="BX45" s="113">
        <v>0.99690000000000001</v>
      </c>
      <c r="BY45" s="113">
        <v>0.99729999999999996</v>
      </c>
      <c r="BZ45" s="113">
        <v>0.99760000000000004</v>
      </c>
      <c r="CA45" s="113">
        <v>0.99780000000000002</v>
      </c>
      <c r="CB45" s="113">
        <v>0.998</v>
      </c>
      <c r="CC45" s="113">
        <v>0.99819999999999998</v>
      </c>
      <c r="CD45" s="113">
        <v>0.99839999999999995</v>
      </c>
      <c r="CE45" s="113">
        <v>0.99850000000000005</v>
      </c>
      <c r="CF45" s="113">
        <v>0.99860000000000004</v>
      </c>
      <c r="CG45" s="113">
        <v>0.99880000000000002</v>
      </c>
      <c r="CH45" s="113">
        <v>0.99890000000000001</v>
      </c>
      <c r="CI45" s="113">
        <v>0.999</v>
      </c>
      <c r="CJ45" s="114"/>
      <c r="CK45" s="114"/>
      <c r="CL45" s="114"/>
      <c r="CM45" s="114"/>
      <c r="CN45" s="114"/>
      <c r="CO45" s="114"/>
      <c r="CP45" s="114"/>
    </row>
    <row r="46" spans="1:94" s="109" customFormat="1" ht="11.25" x14ac:dyDescent="0.2">
      <c r="A46" s="108">
        <v>55</v>
      </c>
      <c r="B46" s="113">
        <v>0.88070000000000004</v>
      </c>
      <c r="C46" s="113">
        <v>0.88129999999999997</v>
      </c>
      <c r="D46" s="113">
        <v>0.88180000000000003</v>
      </c>
      <c r="E46" s="113">
        <v>0.88249999999999995</v>
      </c>
      <c r="F46" s="113">
        <v>0.8831</v>
      </c>
      <c r="G46" s="113">
        <v>0.88380000000000003</v>
      </c>
      <c r="H46" s="113">
        <v>0.88449999999999995</v>
      </c>
      <c r="I46" s="113">
        <v>0.88529999999999998</v>
      </c>
      <c r="J46" s="113">
        <v>0.8861</v>
      </c>
      <c r="K46" s="113">
        <v>0.88700000000000001</v>
      </c>
      <c r="L46" s="113">
        <v>0.88790000000000002</v>
      </c>
      <c r="M46" s="113">
        <v>0.88890000000000002</v>
      </c>
      <c r="N46" s="113">
        <v>0.88990000000000002</v>
      </c>
      <c r="O46" s="113">
        <v>0.89090000000000003</v>
      </c>
      <c r="P46" s="113">
        <v>0.8921</v>
      </c>
      <c r="Q46" s="113">
        <v>0.89329999999999998</v>
      </c>
      <c r="R46" s="113">
        <v>0.89449999999999996</v>
      </c>
      <c r="S46" s="113">
        <v>0.89580000000000004</v>
      </c>
      <c r="T46" s="113">
        <v>0.8972</v>
      </c>
      <c r="U46" s="113">
        <v>0.89859999999999995</v>
      </c>
      <c r="V46" s="113">
        <v>0.90010000000000001</v>
      </c>
      <c r="W46" s="113">
        <v>0.90159999999999996</v>
      </c>
      <c r="X46" s="113">
        <v>0.90329999999999999</v>
      </c>
      <c r="Y46" s="113">
        <v>0.90500000000000003</v>
      </c>
      <c r="Z46" s="113">
        <v>0.90669999999999995</v>
      </c>
      <c r="AA46" s="113">
        <v>0.90849999999999997</v>
      </c>
      <c r="AB46" s="113">
        <v>0.91039999999999999</v>
      </c>
      <c r="AC46" s="113">
        <v>0.91239999999999999</v>
      </c>
      <c r="AD46" s="113">
        <v>0.91439999999999999</v>
      </c>
      <c r="AE46" s="113">
        <v>0.91649999999999998</v>
      </c>
      <c r="AF46" s="113">
        <v>0.91869999999999996</v>
      </c>
      <c r="AG46" s="113">
        <v>0.92090000000000005</v>
      </c>
      <c r="AH46" s="113">
        <v>0.92310000000000003</v>
      </c>
      <c r="AI46" s="113">
        <v>0.92549999999999999</v>
      </c>
      <c r="AJ46" s="113">
        <v>0.92779999999999996</v>
      </c>
      <c r="AK46" s="113">
        <v>0.93020000000000003</v>
      </c>
      <c r="AL46" s="113">
        <v>0.93269999999999997</v>
      </c>
      <c r="AM46" s="113">
        <v>0.93510000000000004</v>
      </c>
      <c r="AN46" s="113">
        <v>0.93759999999999999</v>
      </c>
      <c r="AO46" s="113">
        <v>0.94010000000000005</v>
      </c>
      <c r="AP46" s="113">
        <v>0.94259999999999999</v>
      </c>
      <c r="AQ46" s="113">
        <v>0.94510000000000005</v>
      </c>
      <c r="AR46" s="113">
        <v>0.9476</v>
      </c>
      <c r="AS46" s="113">
        <v>0.95009999999999994</v>
      </c>
      <c r="AT46" s="113">
        <v>0.9526</v>
      </c>
      <c r="AU46" s="113">
        <v>0.95499999999999996</v>
      </c>
      <c r="AV46" s="113">
        <v>0.95740000000000003</v>
      </c>
      <c r="AW46" s="113">
        <v>0.9597</v>
      </c>
      <c r="AX46" s="113">
        <v>0.96199999999999997</v>
      </c>
      <c r="AY46" s="113">
        <v>0.96430000000000005</v>
      </c>
      <c r="AZ46" s="113">
        <v>0.96640000000000004</v>
      </c>
      <c r="BA46" s="113">
        <v>0.96860000000000002</v>
      </c>
      <c r="BB46" s="113">
        <v>0.97060000000000002</v>
      </c>
      <c r="BC46" s="113">
        <v>0.97260000000000002</v>
      </c>
      <c r="BD46" s="113">
        <v>0.97450000000000003</v>
      </c>
      <c r="BE46" s="113">
        <v>0.97640000000000005</v>
      </c>
      <c r="BF46" s="113">
        <v>0.97809999999999997</v>
      </c>
      <c r="BG46" s="113">
        <v>0.9798</v>
      </c>
      <c r="BH46" s="113">
        <v>0.98140000000000005</v>
      </c>
      <c r="BI46" s="113">
        <v>0.9829</v>
      </c>
      <c r="BJ46" s="113">
        <v>0.98440000000000005</v>
      </c>
      <c r="BK46" s="113">
        <v>0.98570000000000002</v>
      </c>
      <c r="BL46" s="113">
        <v>0.98699999999999999</v>
      </c>
      <c r="BM46" s="113">
        <v>0.98819999999999997</v>
      </c>
      <c r="BN46" s="113">
        <v>0.98929999999999996</v>
      </c>
      <c r="BO46" s="113">
        <v>0.99039999999999995</v>
      </c>
      <c r="BP46" s="113">
        <v>0.99129999999999996</v>
      </c>
      <c r="BQ46" s="113">
        <v>0.99219999999999997</v>
      </c>
      <c r="BR46" s="113">
        <v>0.99299999999999999</v>
      </c>
      <c r="BS46" s="113">
        <v>0.99380000000000002</v>
      </c>
      <c r="BT46" s="113">
        <v>0.99450000000000005</v>
      </c>
      <c r="BU46" s="113">
        <v>0.99509999999999998</v>
      </c>
      <c r="BV46" s="113">
        <v>0.99570000000000003</v>
      </c>
      <c r="BW46" s="113">
        <v>0.99619999999999997</v>
      </c>
      <c r="BX46" s="113">
        <v>0.99660000000000004</v>
      </c>
      <c r="BY46" s="113">
        <v>0.997</v>
      </c>
      <c r="BZ46" s="113">
        <v>0.99729999999999996</v>
      </c>
      <c r="CA46" s="113">
        <v>0.99760000000000004</v>
      </c>
      <c r="CB46" s="113">
        <v>0.99780000000000002</v>
      </c>
      <c r="CC46" s="113">
        <v>0.998</v>
      </c>
      <c r="CD46" s="113">
        <v>0.99819999999999998</v>
      </c>
      <c r="CE46" s="113">
        <v>0.99829999999999997</v>
      </c>
      <c r="CF46" s="113">
        <v>0.99850000000000005</v>
      </c>
      <c r="CG46" s="113">
        <v>0.99860000000000004</v>
      </c>
      <c r="CH46" s="113">
        <v>0.99870000000000003</v>
      </c>
      <c r="CI46" s="113">
        <v>0.99880000000000002</v>
      </c>
      <c r="CJ46" s="114"/>
      <c r="CK46" s="114"/>
      <c r="CL46" s="114"/>
      <c r="CM46" s="114"/>
      <c r="CN46" s="114"/>
      <c r="CO46" s="114"/>
      <c r="CP46" s="114"/>
    </row>
    <row r="47" spans="1:94" s="109" customFormat="1" ht="11.25" x14ac:dyDescent="0.2">
      <c r="A47" s="108">
        <v>56</v>
      </c>
      <c r="B47" s="113">
        <v>0.87309999999999999</v>
      </c>
      <c r="C47" s="113">
        <v>0.87360000000000004</v>
      </c>
      <c r="D47" s="113">
        <v>0.87419999999999998</v>
      </c>
      <c r="E47" s="113">
        <v>0.87480000000000002</v>
      </c>
      <c r="F47" s="113">
        <v>0.87549999999999994</v>
      </c>
      <c r="G47" s="113">
        <v>0.87619999999999998</v>
      </c>
      <c r="H47" s="113">
        <v>0.87690000000000001</v>
      </c>
      <c r="I47" s="113">
        <v>0.87770000000000004</v>
      </c>
      <c r="J47" s="113">
        <v>0.87849999999999995</v>
      </c>
      <c r="K47" s="113">
        <v>0.87939999999999996</v>
      </c>
      <c r="L47" s="113">
        <v>0.88029999999999997</v>
      </c>
      <c r="M47" s="113">
        <v>0.88129999999999997</v>
      </c>
      <c r="N47" s="113">
        <v>0.88229999999999997</v>
      </c>
      <c r="O47" s="113">
        <v>0.88339999999999996</v>
      </c>
      <c r="P47" s="113">
        <v>0.88460000000000005</v>
      </c>
      <c r="Q47" s="113">
        <v>0.88580000000000003</v>
      </c>
      <c r="R47" s="113">
        <v>0.88700000000000001</v>
      </c>
      <c r="S47" s="113">
        <v>0.88839999999999997</v>
      </c>
      <c r="T47" s="113">
        <v>0.88970000000000005</v>
      </c>
      <c r="U47" s="113">
        <v>0.89119999999999999</v>
      </c>
      <c r="V47" s="113">
        <v>0.89270000000000005</v>
      </c>
      <c r="W47" s="113">
        <v>0.89429999999999998</v>
      </c>
      <c r="X47" s="113">
        <v>0.89600000000000002</v>
      </c>
      <c r="Y47" s="113">
        <v>0.89770000000000005</v>
      </c>
      <c r="Z47" s="113">
        <v>0.89949999999999997</v>
      </c>
      <c r="AA47" s="113">
        <v>0.90139999999999998</v>
      </c>
      <c r="AB47" s="113">
        <v>0.90329999999999999</v>
      </c>
      <c r="AC47" s="113">
        <v>0.90539999999999998</v>
      </c>
      <c r="AD47" s="113">
        <v>0.90749999999999997</v>
      </c>
      <c r="AE47" s="113">
        <v>0.90959999999999996</v>
      </c>
      <c r="AF47" s="113">
        <v>0.91190000000000004</v>
      </c>
      <c r="AG47" s="113">
        <v>0.91420000000000001</v>
      </c>
      <c r="AH47" s="113">
        <v>0.91649999999999998</v>
      </c>
      <c r="AI47" s="113">
        <v>0.91900000000000004</v>
      </c>
      <c r="AJ47" s="113">
        <v>0.9214</v>
      </c>
      <c r="AK47" s="113">
        <v>0.92400000000000004</v>
      </c>
      <c r="AL47" s="113">
        <v>0.92649999999999999</v>
      </c>
      <c r="AM47" s="113">
        <v>0.92910000000000004</v>
      </c>
      <c r="AN47" s="113">
        <v>0.93179999999999996</v>
      </c>
      <c r="AO47" s="113">
        <v>0.93440000000000001</v>
      </c>
      <c r="AP47" s="113">
        <v>0.93710000000000004</v>
      </c>
      <c r="AQ47" s="113">
        <v>0.93979999999999997</v>
      </c>
      <c r="AR47" s="113">
        <v>0.94240000000000002</v>
      </c>
      <c r="AS47" s="113">
        <v>0.94510000000000005</v>
      </c>
      <c r="AT47" s="113">
        <v>0.94779999999999998</v>
      </c>
      <c r="AU47" s="113">
        <v>0.95040000000000002</v>
      </c>
      <c r="AV47" s="113">
        <v>0.95299999999999996</v>
      </c>
      <c r="AW47" s="113">
        <v>0.95550000000000002</v>
      </c>
      <c r="AX47" s="113">
        <v>0.95799999999999996</v>
      </c>
      <c r="AY47" s="113">
        <v>0.96050000000000002</v>
      </c>
      <c r="AZ47" s="113">
        <v>0.96279999999999999</v>
      </c>
      <c r="BA47" s="113">
        <v>0.96519999999999995</v>
      </c>
      <c r="BB47" s="113">
        <v>0.96740000000000004</v>
      </c>
      <c r="BC47" s="113">
        <v>0.96960000000000002</v>
      </c>
      <c r="BD47" s="113">
        <v>0.97170000000000001</v>
      </c>
      <c r="BE47" s="113">
        <v>0.97370000000000001</v>
      </c>
      <c r="BF47" s="113">
        <v>0.97570000000000001</v>
      </c>
      <c r="BG47" s="113">
        <v>0.97750000000000004</v>
      </c>
      <c r="BH47" s="113">
        <v>0.97929999999999995</v>
      </c>
      <c r="BI47" s="113">
        <v>0.98099999999999998</v>
      </c>
      <c r="BJ47" s="113">
        <v>0.98260000000000003</v>
      </c>
      <c r="BK47" s="113">
        <v>0.98409999999999997</v>
      </c>
      <c r="BL47" s="113">
        <v>0.98550000000000004</v>
      </c>
      <c r="BM47" s="113">
        <v>0.98680000000000001</v>
      </c>
      <c r="BN47" s="113">
        <v>0.98809999999999998</v>
      </c>
      <c r="BO47" s="113">
        <v>0.98919999999999997</v>
      </c>
      <c r="BP47" s="113">
        <v>0.99029999999999996</v>
      </c>
      <c r="BQ47" s="113">
        <v>0.99129999999999996</v>
      </c>
      <c r="BR47" s="113">
        <v>0.99219999999999997</v>
      </c>
      <c r="BS47" s="113">
        <v>0.99309999999999998</v>
      </c>
      <c r="BT47" s="113">
        <v>0.99380000000000002</v>
      </c>
      <c r="BU47" s="113">
        <v>0.99450000000000005</v>
      </c>
      <c r="BV47" s="113">
        <v>0.99509999999999998</v>
      </c>
      <c r="BW47" s="113">
        <v>0.99570000000000003</v>
      </c>
      <c r="BX47" s="113">
        <v>0.99619999999999997</v>
      </c>
      <c r="BY47" s="113">
        <v>0.99660000000000004</v>
      </c>
      <c r="BZ47" s="113">
        <v>0.997</v>
      </c>
      <c r="CA47" s="113">
        <v>0.99729999999999996</v>
      </c>
      <c r="CB47" s="113">
        <v>0.99750000000000005</v>
      </c>
      <c r="CC47" s="113">
        <v>0.99780000000000002</v>
      </c>
      <c r="CD47" s="113">
        <v>0.998</v>
      </c>
      <c r="CE47" s="113">
        <v>0.99809999999999999</v>
      </c>
      <c r="CF47" s="113">
        <v>0.99829999999999997</v>
      </c>
      <c r="CG47" s="113">
        <v>0.99850000000000005</v>
      </c>
      <c r="CH47" s="113">
        <v>0.99860000000000004</v>
      </c>
      <c r="CI47" s="113">
        <v>0.99870000000000003</v>
      </c>
      <c r="CJ47" s="114"/>
      <c r="CK47" s="114"/>
      <c r="CL47" s="114"/>
      <c r="CM47" s="114"/>
      <c r="CN47" s="114"/>
      <c r="CO47" s="114"/>
      <c r="CP47" s="114"/>
    </row>
    <row r="48" spans="1:94" s="109" customFormat="1" ht="11.25" x14ac:dyDescent="0.2">
      <c r="A48" s="108">
        <v>57</v>
      </c>
      <c r="B48" s="113">
        <v>0.86499999999999999</v>
      </c>
      <c r="C48" s="113">
        <v>0.86560000000000004</v>
      </c>
      <c r="D48" s="113">
        <v>0.86619999999999997</v>
      </c>
      <c r="E48" s="113">
        <v>0.86680000000000001</v>
      </c>
      <c r="F48" s="113">
        <v>0.86750000000000005</v>
      </c>
      <c r="G48" s="113">
        <v>0.86809999999999998</v>
      </c>
      <c r="H48" s="113">
        <v>0.86890000000000001</v>
      </c>
      <c r="I48" s="113">
        <v>0.86970000000000003</v>
      </c>
      <c r="J48" s="113">
        <v>0.87050000000000005</v>
      </c>
      <c r="K48" s="113">
        <v>0.87139999999999995</v>
      </c>
      <c r="L48" s="113">
        <v>0.87229999999999996</v>
      </c>
      <c r="M48" s="113">
        <v>0.87329999999999997</v>
      </c>
      <c r="N48" s="113">
        <v>0.87429999999999997</v>
      </c>
      <c r="O48" s="113">
        <v>0.87539999999999996</v>
      </c>
      <c r="P48" s="113">
        <v>0.87660000000000005</v>
      </c>
      <c r="Q48" s="113">
        <v>0.87780000000000002</v>
      </c>
      <c r="R48" s="113">
        <v>0.87909999999999999</v>
      </c>
      <c r="S48" s="113">
        <v>0.88049999999999995</v>
      </c>
      <c r="T48" s="113">
        <v>0.88190000000000002</v>
      </c>
      <c r="U48" s="113">
        <v>0.88329999999999997</v>
      </c>
      <c r="V48" s="113">
        <v>0.88490000000000002</v>
      </c>
      <c r="W48" s="113">
        <v>0.88649999999999995</v>
      </c>
      <c r="X48" s="113">
        <v>0.88819999999999999</v>
      </c>
      <c r="Y48" s="113">
        <v>0.89</v>
      </c>
      <c r="Z48" s="113">
        <v>0.89180000000000004</v>
      </c>
      <c r="AA48" s="113">
        <v>0.89380000000000004</v>
      </c>
      <c r="AB48" s="113">
        <v>0.89580000000000004</v>
      </c>
      <c r="AC48" s="113">
        <v>0.89790000000000003</v>
      </c>
      <c r="AD48" s="113">
        <v>0.9</v>
      </c>
      <c r="AE48" s="113">
        <v>0.90229999999999999</v>
      </c>
      <c r="AF48" s="113">
        <v>0.90459999999999996</v>
      </c>
      <c r="AG48" s="113">
        <v>0.90700000000000003</v>
      </c>
      <c r="AH48" s="113">
        <v>0.90949999999999998</v>
      </c>
      <c r="AI48" s="113">
        <v>0.91200000000000003</v>
      </c>
      <c r="AJ48" s="113">
        <v>0.91459999999999997</v>
      </c>
      <c r="AK48" s="113">
        <v>0.91720000000000002</v>
      </c>
      <c r="AL48" s="113">
        <v>0.91990000000000005</v>
      </c>
      <c r="AM48" s="113">
        <v>0.92269999999999996</v>
      </c>
      <c r="AN48" s="113">
        <v>0.92549999999999999</v>
      </c>
      <c r="AO48" s="113">
        <v>0.92830000000000001</v>
      </c>
      <c r="AP48" s="113">
        <v>0.93110000000000004</v>
      </c>
      <c r="AQ48" s="113">
        <v>0.93400000000000005</v>
      </c>
      <c r="AR48" s="113">
        <v>0.93679999999999997</v>
      </c>
      <c r="AS48" s="113">
        <v>0.93969999999999998</v>
      </c>
      <c r="AT48" s="113">
        <v>0.9425</v>
      </c>
      <c r="AU48" s="113">
        <v>0.94530000000000003</v>
      </c>
      <c r="AV48" s="113">
        <v>0.94810000000000005</v>
      </c>
      <c r="AW48" s="113">
        <v>0.95089999999999997</v>
      </c>
      <c r="AX48" s="113">
        <v>0.9536</v>
      </c>
      <c r="AY48" s="113">
        <v>0.95620000000000005</v>
      </c>
      <c r="AZ48" s="113">
        <v>0.95879999999999999</v>
      </c>
      <c r="BA48" s="113">
        <v>0.96140000000000003</v>
      </c>
      <c r="BB48" s="113">
        <v>0.96379999999999999</v>
      </c>
      <c r="BC48" s="113">
        <v>0.96619999999999995</v>
      </c>
      <c r="BD48" s="113">
        <v>0.96860000000000002</v>
      </c>
      <c r="BE48" s="113">
        <v>0.9708</v>
      </c>
      <c r="BF48" s="113">
        <v>0.97289999999999999</v>
      </c>
      <c r="BG48" s="113">
        <v>0.97499999999999998</v>
      </c>
      <c r="BH48" s="113">
        <v>0.97689999999999999</v>
      </c>
      <c r="BI48" s="113">
        <v>0.9788</v>
      </c>
      <c r="BJ48" s="113">
        <v>0.98050000000000004</v>
      </c>
      <c r="BK48" s="113">
        <v>0.98219999999999996</v>
      </c>
      <c r="BL48" s="113">
        <v>0.98380000000000001</v>
      </c>
      <c r="BM48" s="113">
        <v>0.98529999999999995</v>
      </c>
      <c r="BN48" s="113">
        <v>0.98670000000000002</v>
      </c>
      <c r="BO48" s="113">
        <v>0.98799999999999999</v>
      </c>
      <c r="BP48" s="113">
        <v>0.98919999999999997</v>
      </c>
      <c r="BQ48" s="113">
        <v>0.99029999999999996</v>
      </c>
      <c r="BR48" s="113">
        <v>0.99129999999999996</v>
      </c>
      <c r="BS48" s="113">
        <v>0.99219999999999997</v>
      </c>
      <c r="BT48" s="113">
        <v>0.99309999999999998</v>
      </c>
      <c r="BU48" s="113">
        <v>0.99390000000000001</v>
      </c>
      <c r="BV48" s="113">
        <v>0.99460000000000004</v>
      </c>
      <c r="BW48" s="113">
        <v>0.99519999999999997</v>
      </c>
      <c r="BX48" s="113">
        <v>0.99570000000000003</v>
      </c>
      <c r="BY48" s="113">
        <v>0.99619999999999997</v>
      </c>
      <c r="BZ48" s="113">
        <v>0.99660000000000004</v>
      </c>
      <c r="CA48" s="113">
        <v>0.99690000000000001</v>
      </c>
      <c r="CB48" s="113">
        <v>0.99729999999999996</v>
      </c>
      <c r="CC48" s="113">
        <v>0.99750000000000005</v>
      </c>
      <c r="CD48" s="113">
        <v>0.99770000000000003</v>
      </c>
      <c r="CE48" s="113">
        <v>0.99790000000000001</v>
      </c>
      <c r="CF48" s="113">
        <v>0.99809999999999999</v>
      </c>
      <c r="CG48" s="113">
        <v>0.99829999999999997</v>
      </c>
      <c r="CH48" s="113">
        <v>0.99839999999999995</v>
      </c>
      <c r="CI48" s="113">
        <v>0.99860000000000004</v>
      </c>
      <c r="CJ48" s="114"/>
      <c r="CK48" s="114"/>
      <c r="CL48" s="114"/>
      <c r="CM48" s="114"/>
      <c r="CN48" s="114"/>
      <c r="CO48" s="114"/>
      <c r="CP48" s="114"/>
    </row>
    <row r="49" spans="1:94" s="109" customFormat="1" ht="11.25" x14ac:dyDescent="0.2">
      <c r="A49" s="108">
        <v>58</v>
      </c>
      <c r="B49" s="113">
        <v>0.85650000000000004</v>
      </c>
      <c r="C49" s="113">
        <v>0.85709999999999997</v>
      </c>
      <c r="D49" s="113">
        <v>0.85770000000000002</v>
      </c>
      <c r="E49" s="113">
        <v>0.85829999999999995</v>
      </c>
      <c r="F49" s="113">
        <v>0.85899999999999999</v>
      </c>
      <c r="G49" s="113">
        <v>0.85970000000000002</v>
      </c>
      <c r="H49" s="113">
        <v>0.86040000000000005</v>
      </c>
      <c r="I49" s="113">
        <v>0.86119999999999997</v>
      </c>
      <c r="J49" s="113">
        <v>0.86199999999999999</v>
      </c>
      <c r="K49" s="113">
        <v>0.8629</v>
      </c>
      <c r="L49" s="113">
        <v>0.8639</v>
      </c>
      <c r="M49" s="113">
        <v>0.8649</v>
      </c>
      <c r="N49" s="113">
        <v>0.8659</v>
      </c>
      <c r="O49" s="113">
        <v>0.86699999999999999</v>
      </c>
      <c r="P49" s="113">
        <v>0.86819999999999997</v>
      </c>
      <c r="Q49" s="113">
        <v>0.86939999999999995</v>
      </c>
      <c r="R49" s="113">
        <v>0.87070000000000003</v>
      </c>
      <c r="S49" s="113">
        <v>0.87209999999999999</v>
      </c>
      <c r="T49" s="113">
        <v>0.87350000000000005</v>
      </c>
      <c r="U49" s="113">
        <v>0.875</v>
      </c>
      <c r="V49" s="113">
        <v>0.87660000000000005</v>
      </c>
      <c r="W49" s="113">
        <v>0.87829999999999997</v>
      </c>
      <c r="X49" s="113">
        <v>0.88</v>
      </c>
      <c r="Y49" s="113">
        <v>0.88180000000000003</v>
      </c>
      <c r="Z49" s="113">
        <v>0.88370000000000004</v>
      </c>
      <c r="AA49" s="113">
        <v>0.88570000000000004</v>
      </c>
      <c r="AB49" s="113">
        <v>0.88770000000000004</v>
      </c>
      <c r="AC49" s="113">
        <v>0.88990000000000002</v>
      </c>
      <c r="AD49" s="113">
        <v>0.8921</v>
      </c>
      <c r="AE49" s="113">
        <v>0.89439999999999997</v>
      </c>
      <c r="AF49" s="113">
        <v>0.89680000000000004</v>
      </c>
      <c r="AG49" s="113">
        <v>0.89929999999999999</v>
      </c>
      <c r="AH49" s="113">
        <v>0.90190000000000003</v>
      </c>
      <c r="AI49" s="113">
        <v>0.90449999999999997</v>
      </c>
      <c r="AJ49" s="113">
        <v>0.90720000000000001</v>
      </c>
      <c r="AK49" s="113">
        <v>0.91</v>
      </c>
      <c r="AL49" s="113">
        <v>0.91279999999999994</v>
      </c>
      <c r="AM49" s="113">
        <v>0.91569999999999996</v>
      </c>
      <c r="AN49" s="113">
        <v>0.91859999999999997</v>
      </c>
      <c r="AO49" s="113">
        <v>0.92159999999999997</v>
      </c>
      <c r="AP49" s="113">
        <v>0.92459999999999998</v>
      </c>
      <c r="AQ49" s="113">
        <v>0.92759999999999998</v>
      </c>
      <c r="AR49" s="113">
        <v>0.93069999999999997</v>
      </c>
      <c r="AS49" s="113">
        <v>0.93369999999999997</v>
      </c>
      <c r="AT49" s="113">
        <v>0.93679999999999997</v>
      </c>
      <c r="AU49" s="113">
        <v>0.93979999999999997</v>
      </c>
      <c r="AV49" s="113">
        <v>0.94279999999999997</v>
      </c>
      <c r="AW49" s="113">
        <v>0.94579999999999997</v>
      </c>
      <c r="AX49" s="113">
        <v>0.94869999999999999</v>
      </c>
      <c r="AY49" s="113">
        <v>0.9516</v>
      </c>
      <c r="AZ49" s="113">
        <v>0.95440000000000003</v>
      </c>
      <c r="BA49" s="113">
        <v>0.95720000000000005</v>
      </c>
      <c r="BB49" s="113">
        <v>0.95989999999999998</v>
      </c>
      <c r="BC49" s="113">
        <v>0.96250000000000002</v>
      </c>
      <c r="BD49" s="113">
        <v>0.96499999999999997</v>
      </c>
      <c r="BE49" s="113">
        <v>0.96750000000000003</v>
      </c>
      <c r="BF49" s="113">
        <v>0.9698</v>
      </c>
      <c r="BG49" s="113">
        <v>0.97209999999999996</v>
      </c>
      <c r="BH49" s="113">
        <v>0.97430000000000005</v>
      </c>
      <c r="BI49" s="113">
        <v>0.97629999999999995</v>
      </c>
      <c r="BJ49" s="113">
        <v>0.97829999999999995</v>
      </c>
      <c r="BK49" s="113">
        <v>0.98009999999999997</v>
      </c>
      <c r="BL49" s="113">
        <v>0.9819</v>
      </c>
      <c r="BM49" s="113">
        <v>0.98350000000000004</v>
      </c>
      <c r="BN49" s="113">
        <v>0.98509999999999998</v>
      </c>
      <c r="BO49" s="113">
        <v>0.98650000000000004</v>
      </c>
      <c r="BP49" s="113">
        <v>0.9879</v>
      </c>
      <c r="BQ49" s="113">
        <v>0.98909999999999998</v>
      </c>
      <c r="BR49" s="113">
        <v>0.99019999999999997</v>
      </c>
      <c r="BS49" s="113">
        <v>0.99129999999999996</v>
      </c>
      <c r="BT49" s="113">
        <v>0.99229999999999996</v>
      </c>
      <c r="BU49" s="113">
        <v>0.99309999999999998</v>
      </c>
      <c r="BV49" s="113">
        <v>0.99390000000000001</v>
      </c>
      <c r="BW49" s="113">
        <v>0.99460000000000004</v>
      </c>
      <c r="BX49" s="113">
        <v>0.99519999999999997</v>
      </c>
      <c r="BY49" s="113">
        <v>0.99570000000000003</v>
      </c>
      <c r="BZ49" s="113">
        <v>0.99619999999999997</v>
      </c>
      <c r="CA49" s="113">
        <v>0.99660000000000004</v>
      </c>
      <c r="CB49" s="113">
        <v>0.99690000000000001</v>
      </c>
      <c r="CC49" s="113">
        <v>0.99719999999999998</v>
      </c>
      <c r="CD49" s="113">
        <v>0.99750000000000005</v>
      </c>
      <c r="CE49" s="113">
        <v>0.99770000000000003</v>
      </c>
      <c r="CF49" s="113">
        <v>0.99790000000000001</v>
      </c>
      <c r="CG49" s="113">
        <v>0.998</v>
      </c>
      <c r="CH49" s="113">
        <v>0.99819999999999998</v>
      </c>
      <c r="CI49" s="113">
        <v>0.99839999999999995</v>
      </c>
      <c r="CJ49" s="114"/>
      <c r="CK49" s="114"/>
      <c r="CL49" s="114"/>
      <c r="CM49" s="114"/>
      <c r="CN49" s="114"/>
      <c r="CO49" s="114"/>
      <c r="CP49" s="114"/>
    </row>
    <row r="50" spans="1:94" s="109" customFormat="1" ht="11.25" x14ac:dyDescent="0.2">
      <c r="A50" s="108">
        <v>59</v>
      </c>
      <c r="B50" s="113">
        <v>0.84760000000000002</v>
      </c>
      <c r="C50" s="113">
        <v>0.84809999999999997</v>
      </c>
      <c r="D50" s="113">
        <v>0.84870000000000001</v>
      </c>
      <c r="E50" s="113">
        <v>0.84940000000000004</v>
      </c>
      <c r="F50" s="113">
        <v>0.85</v>
      </c>
      <c r="G50" s="113">
        <v>0.85070000000000001</v>
      </c>
      <c r="H50" s="113">
        <v>0.85150000000000003</v>
      </c>
      <c r="I50" s="113">
        <v>0.85229999999999995</v>
      </c>
      <c r="J50" s="113">
        <v>0.85309999999999997</v>
      </c>
      <c r="K50" s="113">
        <v>0.85399999999999998</v>
      </c>
      <c r="L50" s="113">
        <v>0.85499999999999998</v>
      </c>
      <c r="M50" s="113">
        <v>0.85599999999999998</v>
      </c>
      <c r="N50" s="113">
        <v>0.85699999999999998</v>
      </c>
      <c r="O50" s="113">
        <v>0.85809999999999997</v>
      </c>
      <c r="P50" s="113">
        <v>0.85929999999999995</v>
      </c>
      <c r="Q50" s="113">
        <v>0.86060000000000003</v>
      </c>
      <c r="R50" s="113">
        <v>0.8619</v>
      </c>
      <c r="S50" s="113">
        <v>0.86329999999999996</v>
      </c>
      <c r="T50" s="113">
        <v>0.86470000000000002</v>
      </c>
      <c r="U50" s="113">
        <v>0.86619999999999997</v>
      </c>
      <c r="V50" s="113">
        <v>0.8679</v>
      </c>
      <c r="W50" s="113">
        <v>0.86950000000000005</v>
      </c>
      <c r="X50" s="113">
        <v>0.87129999999999996</v>
      </c>
      <c r="Y50" s="113">
        <v>0.87309999999999999</v>
      </c>
      <c r="Z50" s="113">
        <v>0.87509999999999999</v>
      </c>
      <c r="AA50" s="113">
        <v>0.87709999999999999</v>
      </c>
      <c r="AB50" s="113">
        <v>0.87919999999999998</v>
      </c>
      <c r="AC50" s="113">
        <v>0.88139999999999996</v>
      </c>
      <c r="AD50" s="113">
        <v>0.88370000000000004</v>
      </c>
      <c r="AE50" s="113">
        <v>0.8861</v>
      </c>
      <c r="AF50" s="113">
        <v>0.88859999999999995</v>
      </c>
      <c r="AG50" s="113">
        <v>0.8911</v>
      </c>
      <c r="AH50" s="113">
        <v>0.89380000000000004</v>
      </c>
      <c r="AI50" s="113">
        <v>0.89649999999999996</v>
      </c>
      <c r="AJ50" s="113">
        <v>0.89929999999999999</v>
      </c>
      <c r="AK50" s="113">
        <v>0.9022</v>
      </c>
      <c r="AL50" s="113">
        <v>0.9052</v>
      </c>
      <c r="AM50" s="113">
        <v>0.90820000000000001</v>
      </c>
      <c r="AN50" s="113">
        <v>0.9113</v>
      </c>
      <c r="AO50" s="113">
        <v>0.91439999999999999</v>
      </c>
      <c r="AP50" s="113">
        <v>0.91759999999999997</v>
      </c>
      <c r="AQ50" s="113">
        <v>0.92079999999999995</v>
      </c>
      <c r="AR50" s="113">
        <v>0.92400000000000004</v>
      </c>
      <c r="AS50" s="113">
        <v>0.92730000000000001</v>
      </c>
      <c r="AT50" s="113">
        <v>0.93049999999999999</v>
      </c>
      <c r="AU50" s="113">
        <v>0.93379999999999996</v>
      </c>
      <c r="AV50" s="113">
        <v>0.93700000000000006</v>
      </c>
      <c r="AW50" s="113">
        <v>0.94020000000000004</v>
      </c>
      <c r="AX50" s="113">
        <v>0.94340000000000002</v>
      </c>
      <c r="AY50" s="113">
        <v>0.94650000000000001</v>
      </c>
      <c r="AZ50" s="113">
        <v>0.9496</v>
      </c>
      <c r="BA50" s="113">
        <v>0.9526</v>
      </c>
      <c r="BB50" s="113">
        <v>0.95550000000000002</v>
      </c>
      <c r="BC50" s="113">
        <v>0.95840000000000003</v>
      </c>
      <c r="BD50" s="113">
        <v>0.96120000000000005</v>
      </c>
      <c r="BE50" s="113">
        <v>0.96379999999999999</v>
      </c>
      <c r="BF50" s="113">
        <v>0.96640000000000004</v>
      </c>
      <c r="BG50" s="113">
        <v>0.96889999999999998</v>
      </c>
      <c r="BH50" s="113">
        <v>0.97130000000000005</v>
      </c>
      <c r="BI50" s="113">
        <v>0.97360000000000002</v>
      </c>
      <c r="BJ50" s="113">
        <v>0.97570000000000001</v>
      </c>
      <c r="BK50" s="113">
        <v>0.9778</v>
      </c>
      <c r="BL50" s="113">
        <v>0.97970000000000002</v>
      </c>
      <c r="BM50" s="113">
        <v>0.98160000000000003</v>
      </c>
      <c r="BN50" s="113">
        <v>0.98329999999999995</v>
      </c>
      <c r="BO50" s="113">
        <v>0.9849</v>
      </c>
      <c r="BP50" s="113">
        <v>0.98640000000000005</v>
      </c>
      <c r="BQ50" s="113">
        <v>0.98780000000000001</v>
      </c>
      <c r="BR50" s="113">
        <v>0.98909999999999998</v>
      </c>
      <c r="BS50" s="113">
        <v>0.99019999999999997</v>
      </c>
      <c r="BT50" s="113">
        <v>0.99129999999999996</v>
      </c>
      <c r="BU50" s="113">
        <v>0.99229999999999996</v>
      </c>
      <c r="BV50" s="113">
        <v>0.99309999999999998</v>
      </c>
      <c r="BW50" s="113">
        <v>0.99390000000000001</v>
      </c>
      <c r="BX50" s="113">
        <v>0.99460000000000004</v>
      </c>
      <c r="BY50" s="113">
        <v>0.99519999999999997</v>
      </c>
      <c r="BZ50" s="113">
        <v>0.99570000000000003</v>
      </c>
      <c r="CA50" s="113">
        <v>0.99609999999999999</v>
      </c>
      <c r="CB50" s="113">
        <v>0.99650000000000005</v>
      </c>
      <c r="CC50" s="113">
        <v>0.99690000000000001</v>
      </c>
      <c r="CD50" s="113">
        <v>0.99709999999999999</v>
      </c>
      <c r="CE50" s="113">
        <v>0.99739999999999995</v>
      </c>
      <c r="CF50" s="113">
        <v>0.99760000000000004</v>
      </c>
      <c r="CG50" s="113">
        <v>0.99780000000000002</v>
      </c>
      <c r="CH50" s="113">
        <v>0.998</v>
      </c>
      <c r="CI50" s="113">
        <v>0.99819999999999998</v>
      </c>
      <c r="CJ50" s="114"/>
      <c r="CK50" s="114"/>
      <c r="CL50" s="114"/>
      <c r="CM50" s="114"/>
      <c r="CN50" s="114"/>
      <c r="CO50" s="114"/>
      <c r="CP50" s="114"/>
    </row>
    <row r="51" spans="1:94" s="109" customFormat="1" ht="11.25" x14ac:dyDescent="0.2">
      <c r="A51" s="108">
        <v>60</v>
      </c>
      <c r="B51" s="113">
        <v>0.83819999999999995</v>
      </c>
      <c r="C51" s="113">
        <v>0.83879999999999999</v>
      </c>
      <c r="D51" s="113">
        <v>0.83940000000000003</v>
      </c>
      <c r="E51" s="113">
        <v>0.84</v>
      </c>
      <c r="F51" s="113">
        <v>0.84060000000000001</v>
      </c>
      <c r="G51" s="113">
        <v>0.84140000000000004</v>
      </c>
      <c r="H51" s="113">
        <v>0.84209999999999996</v>
      </c>
      <c r="I51" s="113">
        <v>0.84289999999999998</v>
      </c>
      <c r="J51" s="113">
        <v>0.84379999999999999</v>
      </c>
      <c r="K51" s="113">
        <v>0.84470000000000001</v>
      </c>
      <c r="L51" s="113">
        <v>0.84560000000000002</v>
      </c>
      <c r="M51" s="113">
        <v>0.84660000000000002</v>
      </c>
      <c r="N51" s="113">
        <v>0.84770000000000001</v>
      </c>
      <c r="O51" s="113">
        <v>0.8488</v>
      </c>
      <c r="P51" s="113">
        <v>0.85</v>
      </c>
      <c r="Q51" s="113">
        <v>0.85129999999999995</v>
      </c>
      <c r="R51" s="113">
        <v>0.85260000000000002</v>
      </c>
      <c r="S51" s="113">
        <v>0.85399999999999998</v>
      </c>
      <c r="T51" s="113">
        <v>0.85550000000000004</v>
      </c>
      <c r="U51" s="113">
        <v>0.85699999999999998</v>
      </c>
      <c r="V51" s="113">
        <v>0.85860000000000003</v>
      </c>
      <c r="W51" s="113">
        <v>0.86029999999999995</v>
      </c>
      <c r="X51" s="113">
        <v>0.86209999999999998</v>
      </c>
      <c r="Y51" s="113">
        <v>0.86399999999999999</v>
      </c>
      <c r="Z51" s="113">
        <v>0.86599999999999999</v>
      </c>
      <c r="AA51" s="113">
        <v>0.86809999999999998</v>
      </c>
      <c r="AB51" s="113">
        <v>0.87019999999999997</v>
      </c>
      <c r="AC51" s="113">
        <v>0.87250000000000005</v>
      </c>
      <c r="AD51" s="113">
        <v>0.87480000000000002</v>
      </c>
      <c r="AE51" s="113">
        <v>0.87729999999999997</v>
      </c>
      <c r="AF51" s="113">
        <v>0.87980000000000003</v>
      </c>
      <c r="AG51" s="113">
        <v>0.88239999999999996</v>
      </c>
      <c r="AH51" s="113">
        <v>0.88519999999999999</v>
      </c>
      <c r="AI51" s="113">
        <v>0.88800000000000001</v>
      </c>
      <c r="AJ51" s="113">
        <v>0.89090000000000003</v>
      </c>
      <c r="AK51" s="113">
        <v>0.89390000000000003</v>
      </c>
      <c r="AL51" s="113">
        <v>0.89700000000000002</v>
      </c>
      <c r="AM51" s="113">
        <v>0.9002</v>
      </c>
      <c r="AN51" s="113">
        <v>0.90339999999999998</v>
      </c>
      <c r="AO51" s="113">
        <v>0.90669999999999995</v>
      </c>
      <c r="AP51" s="113">
        <v>0.91</v>
      </c>
      <c r="AQ51" s="113">
        <v>0.91339999999999999</v>
      </c>
      <c r="AR51" s="113">
        <v>0.91690000000000005</v>
      </c>
      <c r="AS51" s="113">
        <v>0.92030000000000001</v>
      </c>
      <c r="AT51" s="113">
        <v>0.92379999999999995</v>
      </c>
      <c r="AU51" s="113">
        <v>0.92730000000000001</v>
      </c>
      <c r="AV51" s="113">
        <v>0.93069999999999997</v>
      </c>
      <c r="AW51" s="113">
        <v>0.93420000000000003</v>
      </c>
      <c r="AX51" s="113">
        <v>0.93759999999999999</v>
      </c>
      <c r="AY51" s="113">
        <v>0.94089999999999996</v>
      </c>
      <c r="AZ51" s="113">
        <v>0.94430000000000003</v>
      </c>
      <c r="BA51" s="113">
        <v>0.94750000000000001</v>
      </c>
      <c r="BB51" s="113">
        <v>0.95069999999999999</v>
      </c>
      <c r="BC51" s="113">
        <v>0.95379999999999998</v>
      </c>
      <c r="BD51" s="113">
        <v>0.95689999999999997</v>
      </c>
      <c r="BE51" s="113">
        <v>0.95979999999999999</v>
      </c>
      <c r="BF51" s="113">
        <v>0.9627</v>
      </c>
      <c r="BG51" s="113">
        <v>0.96540000000000004</v>
      </c>
      <c r="BH51" s="113">
        <v>0.96799999999999997</v>
      </c>
      <c r="BI51" s="113">
        <v>0.97050000000000003</v>
      </c>
      <c r="BJ51" s="113">
        <v>0.97289999999999999</v>
      </c>
      <c r="BK51" s="113">
        <v>0.97519999999999996</v>
      </c>
      <c r="BL51" s="113">
        <v>0.97729999999999995</v>
      </c>
      <c r="BM51" s="113">
        <v>0.97940000000000005</v>
      </c>
      <c r="BN51" s="113">
        <v>0.98129999999999995</v>
      </c>
      <c r="BO51" s="113">
        <v>0.98309999999999997</v>
      </c>
      <c r="BP51" s="113">
        <v>0.98470000000000002</v>
      </c>
      <c r="BQ51" s="113">
        <v>0.98629999999999995</v>
      </c>
      <c r="BR51" s="113">
        <v>0.98770000000000002</v>
      </c>
      <c r="BS51" s="113">
        <v>0.98899999999999999</v>
      </c>
      <c r="BT51" s="113">
        <v>0.99019999999999997</v>
      </c>
      <c r="BU51" s="113">
        <v>0.99129999999999996</v>
      </c>
      <c r="BV51" s="113">
        <v>0.99229999999999996</v>
      </c>
      <c r="BW51" s="113">
        <v>0.99319999999999997</v>
      </c>
      <c r="BX51" s="113">
        <v>0.99390000000000001</v>
      </c>
      <c r="BY51" s="113">
        <v>0.99460000000000004</v>
      </c>
      <c r="BZ51" s="113">
        <v>0.99519999999999997</v>
      </c>
      <c r="CA51" s="113">
        <v>0.99570000000000003</v>
      </c>
      <c r="CB51" s="113">
        <v>0.99609999999999999</v>
      </c>
      <c r="CC51" s="113">
        <v>0.99650000000000005</v>
      </c>
      <c r="CD51" s="113">
        <v>0.99680000000000002</v>
      </c>
      <c r="CE51" s="113">
        <v>0.997</v>
      </c>
      <c r="CF51" s="113">
        <v>0.99729999999999996</v>
      </c>
      <c r="CG51" s="113">
        <v>0.99750000000000005</v>
      </c>
      <c r="CH51" s="113">
        <v>0.99770000000000003</v>
      </c>
      <c r="CI51" s="113">
        <v>0.99790000000000001</v>
      </c>
      <c r="CJ51" s="114"/>
      <c r="CK51" s="114"/>
      <c r="CL51" s="114"/>
      <c r="CM51" s="114"/>
      <c r="CN51" s="114"/>
      <c r="CO51" s="114"/>
      <c r="CP51" s="114"/>
    </row>
    <row r="52" spans="1:94" s="109" customFormat="1" ht="11.25" x14ac:dyDescent="0.2">
      <c r="A52" s="108">
        <v>61</v>
      </c>
      <c r="B52" s="113">
        <v>0.82840000000000003</v>
      </c>
      <c r="C52" s="113">
        <v>0.82889999999999997</v>
      </c>
      <c r="D52" s="113">
        <v>0.82950000000000002</v>
      </c>
      <c r="E52" s="113">
        <v>0.83009999999999995</v>
      </c>
      <c r="F52" s="113">
        <v>0.83079999999999998</v>
      </c>
      <c r="G52" s="113">
        <v>0.83150000000000002</v>
      </c>
      <c r="H52" s="113">
        <v>0.83230000000000004</v>
      </c>
      <c r="I52" s="113">
        <v>0.83309999999999995</v>
      </c>
      <c r="J52" s="113">
        <v>0.83389999999999997</v>
      </c>
      <c r="K52" s="113">
        <v>0.83479999999999999</v>
      </c>
      <c r="L52" s="113">
        <v>0.83579999999999999</v>
      </c>
      <c r="M52" s="113">
        <v>0.83679999999999999</v>
      </c>
      <c r="N52" s="113">
        <v>0.83789999999999998</v>
      </c>
      <c r="O52" s="113">
        <v>0.83899999999999997</v>
      </c>
      <c r="P52" s="113">
        <v>0.84019999999999995</v>
      </c>
      <c r="Q52" s="113">
        <v>0.84150000000000003</v>
      </c>
      <c r="R52" s="113">
        <v>0.84279999999999999</v>
      </c>
      <c r="S52" s="113">
        <v>0.84419999999999995</v>
      </c>
      <c r="T52" s="113">
        <v>0.84570000000000001</v>
      </c>
      <c r="U52" s="113">
        <v>0.84730000000000005</v>
      </c>
      <c r="V52" s="113">
        <v>0.84889999999999999</v>
      </c>
      <c r="W52" s="113">
        <v>0.85070000000000001</v>
      </c>
      <c r="X52" s="113">
        <v>0.85250000000000004</v>
      </c>
      <c r="Y52" s="113">
        <v>0.85440000000000005</v>
      </c>
      <c r="Z52" s="113">
        <v>0.85640000000000005</v>
      </c>
      <c r="AA52" s="113">
        <v>0.85850000000000004</v>
      </c>
      <c r="AB52" s="113">
        <v>0.86070000000000002</v>
      </c>
      <c r="AC52" s="113">
        <v>0.86299999999999999</v>
      </c>
      <c r="AD52" s="113">
        <v>0.86539999999999995</v>
      </c>
      <c r="AE52" s="113">
        <v>0.8679</v>
      </c>
      <c r="AF52" s="113">
        <v>0.87050000000000005</v>
      </c>
      <c r="AG52" s="113">
        <v>0.87319999999999998</v>
      </c>
      <c r="AH52" s="113">
        <v>0.87609999999999999</v>
      </c>
      <c r="AI52" s="113">
        <v>0.879</v>
      </c>
      <c r="AJ52" s="113">
        <v>0.88200000000000001</v>
      </c>
      <c r="AK52" s="113">
        <v>0.8851</v>
      </c>
      <c r="AL52" s="113">
        <v>0.88829999999999998</v>
      </c>
      <c r="AM52" s="113">
        <v>0.89159999999999995</v>
      </c>
      <c r="AN52" s="113">
        <v>0.89500000000000002</v>
      </c>
      <c r="AO52" s="113">
        <v>0.89849999999999997</v>
      </c>
      <c r="AP52" s="113">
        <v>0.90200000000000002</v>
      </c>
      <c r="AQ52" s="113">
        <v>0.90549999999999997</v>
      </c>
      <c r="AR52" s="113">
        <v>0.90910000000000002</v>
      </c>
      <c r="AS52" s="113">
        <v>0.91279999999999994</v>
      </c>
      <c r="AT52" s="113">
        <v>0.91649999999999998</v>
      </c>
      <c r="AU52" s="113">
        <v>0.92020000000000002</v>
      </c>
      <c r="AV52" s="113">
        <v>0.92390000000000005</v>
      </c>
      <c r="AW52" s="113">
        <v>0.92759999999999998</v>
      </c>
      <c r="AX52" s="113">
        <v>0.93120000000000003</v>
      </c>
      <c r="AY52" s="113">
        <v>0.93489999999999995</v>
      </c>
      <c r="AZ52" s="113">
        <v>0.93840000000000001</v>
      </c>
      <c r="BA52" s="113">
        <v>0.94199999999999995</v>
      </c>
      <c r="BB52" s="113">
        <v>0.94550000000000001</v>
      </c>
      <c r="BC52" s="113">
        <v>0.94889999999999997</v>
      </c>
      <c r="BD52" s="113">
        <v>0.95220000000000005</v>
      </c>
      <c r="BE52" s="113">
        <v>0.95540000000000003</v>
      </c>
      <c r="BF52" s="113">
        <v>0.95850000000000002</v>
      </c>
      <c r="BG52" s="113">
        <v>0.96150000000000002</v>
      </c>
      <c r="BH52" s="113">
        <v>0.96440000000000003</v>
      </c>
      <c r="BI52" s="113">
        <v>0.96709999999999996</v>
      </c>
      <c r="BJ52" s="113">
        <v>0.9698</v>
      </c>
      <c r="BK52" s="113">
        <v>0.97230000000000005</v>
      </c>
      <c r="BL52" s="113">
        <v>0.97470000000000001</v>
      </c>
      <c r="BM52" s="113">
        <v>0.97689999999999999</v>
      </c>
      <c r="BN52" s="113">
        <v>0.97909999999999997</v>
      </c>
      <c r="BO52" s="113">
        <v>0.98099999999999998</v>
      </c>
      <c r="BP52" s="113">
        <v>0.9829</v>
      </c>
      <c r="BQ52" s="113">
        <v>0.98460000000000003</v>
      </c>
      <c r="BR52" s="113">
        <v>0.98619999999999997</v>
      </c>
      <c r="BS52" s="113">
        <v>0.98770000000000002</v>
      </c>
      <c r="BT52" s="113">
        <v>0.98899999999999999</v>
      </c>
      <c r="BU52" s="113">
        <v>0.99019999999999997</v>
      </c>
      <c r="BV52" s="113">
        <v>0.99129999999999996</v>
      </c>
      <c r="BW52" s="113">
        <v>0.99229999999999996</v>
      </c>
      <c r="BX52" s="113">
        <v>0.99319999999999997</v>
      </c>
      <c r="BY52" s="113">
        <v>0.99390000000000001</v>
      </c>
      <c r="BZ52" s="113">
        <v>0.99460000000000004</v>
      </c>
      <c r="CA52" s="113">
        <v>0.99509999999999998</v>
      </c>
      <c r="CB52" s="113">
        <v>0.99560000000000004</v>
      </c>
      <c r="CC52" s="113">
        <v>0.996</v>
      </c>
      <c r="CD52" s="113">
        <v>0.99639999999999995</v>
      </c>
      <c r="CE52" s="113">
        <v>0.99670000000000003</v>
      </c>
      <c r="CF52" s="113">
        <v>0.997</v>
      </c>
      <c r="CG52" s="113">
        <v>0.99719999999999998</v>
      </c>
      <c r="CH52" s="113">
        <v>0.99750000000000005</v>
      </c>
      <c r="CI52" s="113">
        <v>0.99770000000000003</v>
      </c>
      <c r="CJ52" s="114"/>
      <c r="CK52" s="114"/>
      <c r="CL52" s="114"/>
      <c r="CM52" s="114"/>
      <c r="CN52" s="114"/>
      <c r="CO52" s="114"/>
      <c r="CP52" s="114"/>
    </row>
    <row r="53" spans="1:94" s="109" customFormat="1" ht="11.25" x14ac:dyDescent="0.2">
      <c r="A53" s="108">
        <v>62</v>
      </c>
      <c r="B53" s="113">
        <v>0.81810000000000005</v>
      </c>
      <c r="C53" s="113">
        <v>0.81869999999999998</v>
      </c>
      <c r="D53" s="113">
        <v>0.81930000000000003</v>
      </c>
      <c r="E53" s="113">
        <v>0.81989999999999996</v>
      </c>
      <c r="F53" s="113">
        <v>0.8206</v>
      </c>
      <c r="G53" s="113">
        <v>0.82130000000000003</v>
      </c>
      <c r="H53" s="113">
        <v>0.82199999999999995</v>
      </c>
      <c r="I53" s="113">
        <v>0.82279999999999998</v>
      </c>
      <c r="J53" s="113">
        <v>0.82369999999999999</v>
      </c>
      <c r="K53" s="113">
        <v>0.8246</v>
      </c>
      <c r="L53" s="113">
        <v>0.8256</v>
      </c>
      <c r="M53" s="113">
        <v>0.8266</v>
      </c>
      <c r="N53" s="113">
        <v>0.82769999999999999</v>
      </c>
      <c r="O53" s="113">
        <v>0.82879999999999998</v>
      </c>
      <c r="P53" s="113">
        <v>0.83</v>
      </c>
      <c r="Q53" s="113">
        <v>0.83130000000000004</v>
      </c>
      <c r="R53" s="113">
        <v>0.83260000000000001</v>
      </c>
      <c r="S53" s="113">
        <v>0.83409999999999995</v>
      </c>
      <c r="T53" s="113">
        <v>0.83560000000000001</v>
      </c>
      <c r="U53" s="113">
        <v>0.83709999999999996</v>
      </c>
      <c r="V53" s="113">
        <v>0.83879999999999999</v>
      </c>
      <c r="W53" s="113">
        <v>0.84050000000000002</v>
      </c>
      <c r="X53" s="113">
        <v>0.84240000000000004</v>
      </c>
      <c r="Y53" s="113">
        <v>0.84430000000000005</v>
      </c>
      <c r="Z53" s="113">
        <v>0.84640000000000004</v>
      </c>
      <c r="AA53" s="113">
        <v>0.84850000000000003</v>
      </c>
      <c r="AB53" s="113">
        <v>0.85070000000000001</v>
      </c>
      <c r="AC53" s="113">
        <v>0.85309999999999997</v>
      </c>
      <c r="AD53" s="113">
        <v>0.85560000000000003</v>
      </c>
      <c r="AE53" s="113">
        <v>0.85809999999999997</v>
      </c>
      <c r="AF53" s="113">
        <v>0.86080000000000001</v>
      </c>
      <c r="AG53" s="113">
        <v>0.86360000000000003</v>
      </c>
      <c r="AH53" s="113">
        <v>0.86650000000000005</v>
      </c>
      <c r="AI53" s="113">
        <v>0.86950000000000005</v>
      </c>
      <c r="AJ53" s="113">
        <v>0.87260000000000004</v>
      </c>
      <c r="AK53" s="113">
        <v>0.87580000000000002</v>
      </c>
      <c r="AL53" s="113">
        <v>0.87909999999999999</v>
      </c>
      <c r="AM53" s="113">
        <v>0.88260000000000005</v>
      </c>
      <c r="AN53" s="113">
        <v>0.8861</v>
      </c>
      <c r="AO53" s="113">
        <v>0.88970000000000005</v>
      </c>
      <c r="AP53" s="113">
        <v>0.89339999999999997</v>
      </c>
      <c r="AQ53" s="113">
        <v>0.89710000000000001</v>
      </c>
      <c r="AR53" s="113">
        <v>0.90090000000000003</v>
      </c>
      <c r="AS53" s="113">
        <v>0.90480000000000005</v>
      </c>
      <c r="AT53" s="113">
        <v>0.90869999999999995</v>
      </c>
      <c r="AU53" s="113">
        <v>0.91259999999999997</v>
      </c>
      <c r="AV53" s="113">
        <v>0.91659999999999997</v>
      </c>
      <c r="AW53" s="113">
        <v>0.92049999999999998</v>
      </c>
      <c r="AX53" s="113">
        <v>0.9244</v>
      </c>
      <c r="AY53" s="113">
        <v>0.92830000000000001</v>
      </c>
      <c r="AZ53" s="113">
        <v>0.93220000000000003</v>
      </c>
      <c r="BA53" s="113">
        <v>0.93600000000000005</v>
      </c>
      <c r="BB53" s="113">
        <v>0.93969999999999998</v>
      </c>
      <c r="BC53" s="113">
        <v>0.94340000000000002</v>
      </c>
      <c r="BD53" s="113">
        <v>0.94699999999999995</v>
      </c>
      <c r="BE53" s="113">
        <v>0.95050000000000001</v>
      </c>
      <c r="BF53" s="113">
        <v>0.95389999999999997</v>
      </c>
      <c r="BG53" s="113">
        <v>0.95720000000000005</v>
      </c>
      <c r="BH53" s="113">
        <v>0.96040000000000003</v>
      </c>
      <c r="BI53" s="113">
        <v>0.96340000000000003</v>
      </c>
      <c r="BJ53" s="113">
        <v>0.96630000000000005</v>
      </c>
      <c r="BK53" s="113">
        <v>0.96909999999999996</v>
      </c>
      <c r="BL53" s="113">
        <v>0.97170000000000001</v>
      </c>
      <c r="BM53" s="113">
        <v>0.97419999999999995</v>
      </c>
      <c r="BN53" s="113">
        <v>0.97660000000000002</v>
      </c>
      <c r="BO53" s="113">
        <v>0.9788</v>
      </c>
      <c r="BP53" s="113">
        <v>0.98089999999999999</v>
      </c>
      <c r="BQ53" s="113">
        <v>0.98280000000000001</v>
      </c>
      <c r="BR53" s="113">
        <v>0.98460000000000003</v>
      </c>
      <c r="BS53" s="113">
        <v>0.98619999999999997</v>
      </c>
      <c r="BT53" s="113">
        <v>0.98770000000000002</v>
      </c>
      <c r="BU53" s="113">
        <v>0.98909999999999998</v>
      </c>
      <c r="BV53" s="113">
        <v>0.99029999999999996</v>
      </c>
      <c r="BW53" s="113">
        <v>0.99139999999999995</v>
      </c>
      <c r="BX53" s="113">
        <v>0.99229999999999996</v>
      </c>
      <c r="BY53" s="113">
        <v>0.99319999999999997</v>
      </c>
      <c r="BZ53" s="113">
        <v>0.99390000000000001</v>
      </c>
      <c r="CA53" s="113">
        <v>0.99450000000000005</v>
      </c>
      <c r="CB53" s="113">
        <v>0.99509999999999998</v>
      </c>
      <c r="CC53" s="113">
        <v>0.99550000000000005</v>
      </c>
      <c r="CD53" s="113">
        <v>0.99590000000000001</v>
      </c>
      <c r="CE53" s="113">
        <v>0.99629999999999996</v>
      </c>
      <c r="CF53" s="113">
        <v>0.99660000000000004</v>
      </c>
      <c r="CG53" s="113">
        <v>0.99690000000000001</v>
      </c>
      <c r="CH53" s="113">
        <v>0.99709999999999999</v>
      </c>
      <c r="CI53" s="113">
        <v>0.99739999999999995</v>
      </c>
      <c r="CJ53" s="114"/>
      <c r="CK53" s="114"/>
      <c r="CL53" s="114"/>
      <c r="CM53" s="114"/>
      <c r="CN53" s="114"/>
      <c r="CO53" s="114"/>
      <c r="CP53" s="114"/>
    </row>
    <row r="54" spans="1:94" s="109" customFormat="1" ht="11.25" x14ac:dyDescent="0.2">
      <c r="A54" s="108">
        <v>63</v>
      </c>
      <c r="B54" s="113">
        <v>0.80740000000000001</v>
      </c>
      <c r="C54" s="113">
        <v>0.80789999999999995</v>
      </c>
      <c r="D54" s="113">
        <v>0.8085</v>
      </c>
      <c r="E54" s="113">
        <v>0.80920000000000003</v>
      </c>
      <c r="F54" s="113">
        <v>0.80979999999999996</v>
      </c>
      <c r="G54" s="113">
        <v>0.8105</v>
      </c>
      <c r="H54" s="113">
        <v>0.81130000000000002</v>
      </c>
      <c r="I54" s="113">
        <v>0.81210000000000004</v>
      </c>
      <c r="J54" s="113">
        <v>0.81299999999999994</v>
      </c>
      <c r="K54" s="113">
        <v>0.81389999999999996</v>
      </c>
      <c r="L54" s="113">
        <v>0.81479999999999997</v>
      </c>
      <c r="M54" s="113">
        <v>0.81589999999999996</v>
      </c>
      <c r="N54" s="113">
        <v>0.81689999999999996</v>
      </c>
      <c r="O54" s="113">
        <v>0.81810000000000005</v>
      </c>
      <c r="P54" s="113">
        <v>0.81930000000000003</v>
      </c>
      <c r="Q54" s="113">
        <v>0.8206</v>
      </c>
      <c r="R54" s="113">
        <v>0.82199999999999995</v>
      </c>
      <c r="S54" s="113">
        <v>0.82340000000000002</v>
      </c>
      <c r="T54" s="113">
        <v>0.82489999999999997</v>
      </c>
      <c r="U54" s="113">
        <v>0.82650000000000001</v>
      </c>
      <c r="V54" s="113">
        <v>0.82820000000000005</v>
      </c>
      <c r="W54" s="113">
        <v>0.82989999999999997</v>
      </c>
      <c r="X54" s="113">
        <v>0.83179999999999998</v>
      </c>
      <c r="Y54" s="113">
        <v>0.83379999999999999</v>
      </c>
      <c r="Z54" s="113">
        <v>0.83579999999999999</v>
      </c>
      <c r="AA54" s="113">
        <v>0.83799999999999997</v>
      </c>
      <c r="AB54" s="113">
        <v>0.84030000000000005</v>
      </c>
      <c r="AC54" s="113">
        <v>0.8427</v>
      </c>
      <c r="AD54" s="113">
        <v>0.84519999999999995</v>
      </c>
      <c r="AE54" s="113">
        <v>0.8478</v>
      </c>
      <c r="AF54" s="113">
        <v>0.85050000000000003</v>
      </c>
      <c r="AG54" s="113">
        <v>0.85340000000000005</v>
      </c>
      <c r="AH54" s="113">
        <v>0.85629999999999995</v>
      </c>
      <c r="AI54" s="113">
        <v>0.85940000000000005</v>
      </c>
      <c r="AJ54" s="113">
        <v>0.86260000000000003</v>
      </c>
      <c r="AK54" s="113">
        <v>0.86599999999999999</v>
      </c>
      <c r="AL54" s="113">
        <v>0.86939999999999995</v>
      </c>
      <c r="AM54" s="113">
        <v>0.87290000000000001</v>
      </c>
      <c r="AN54" s="113">
        <v>0.87660000000000005</v>
      </c>
      <c r="AO54" s="113">
        <v>0.88029999999999997</v>
      </c>
      <c r="AP54" s="113">
        <v>0.88419999999999999</v>
      </c>
      <c r="AQ54" s="113">
        <v>0.8881</v>
      </c>
      <c r="AR54" s="113">
        <v>0.8921</v>
      </c>
      <c r="AS54" s="113">
        <v>0.8962</v>
      </c>
      <c r="AT54" s="113">
        <v>0.90029999999999999</v>
      </c>
      <c r="AU54" s="113">
        <v>0.90439999999999998</v>
      </c>
      <c r="AV54" s="113">
        <v>0.90859999999999996</v>
      </c>
      <c r="AW54" s="113">
        <v>0.91279999999999994</v>
      </c>
      <c r="AX54" s="113">
        <v>0.91700000000000004</v>
      </c>
      <c r="AY54" s="113">
        <v>0.92120000000000002</v>
      </c>
      <c r="AZ54" s="113">
        <v>0.92530000000000001</v>
      </c>
      <c r="BA54" s="113">
        <v>0.9294</v>
      </c>
      <c r="BB54" s="113">
        <v>0.9335</v>
      </c>
      <c r="BC54" s="113">
        <v>0.9375</v>
      </c>
      <c r="BD54" s="113">
        <v>0.94140000000000001</v>
      </c>
      <c r="BE54" s="113">
        <v>0.94520000000000004</v>
      </c>
      <c r="BF54" s="113">
        <v>0.94889999999999997</v>
      </c>
      <c r="BG54" s="113">
        <v>0.95250000000000001</v>
      </c>
      <c r="BH54" s="113">
        <v>0.95599999999999996</v>
      </c>
      <c r="BI54" s="113">
        <v>0.95930000000000004</v>
      </c>
      <c r="BJ54" s="113">
        <v>0.96250000000000002</v>
      </c>
      <c r="BK54" s="113">
        <v>0.96560000000000001</v>
      </c>
      <c r="BL54" s="113">
        <v>0.96850000000000003</v>
      </c>
      <c r="BM54" s="113">
        <v>0.97119999999999995</v>
      </c>
      <c r="BN54" s="113">
        <v>0.97389999999999999</v>
      </c>
      <c r="BO54" s="113">
        <v>0.97629999999999995</v>
      </c>
      <c r="BP54" s="113">
        <v>0.97860000000000003</v>
      </c>
      <c r="BQ54" s="113">
        <v>0.98070000000000002</v>
      </c>
      <c r="BR54" s="113">
        <v>0.98270000000000002</v>
      </c>
      <c r="BS54" s="113">
        <v>0.98460000000000003</v>
      </c>
      <c r="BT54" s="113">
        <v>0.98619999999999997</v>
      </c>
      <c r="BU54" s="113">
        <v>0.98770000000000002</v>
      </c>
      <c r="BV54" s="113">
        <v>0.98909999999999998</v>
      </c>
      <c r="BW54" s="113">
        <v>0.99029999999999996</v>
      </c>
      <c r="BX54" s="113">
        <v>0.99139999999999995</v>
      </c>
      <c r="BY54" s="113">
        <v>0.99229999999999996</v>
      </c>
      <c r="BZ54" s="113">
        <v>0.99309999999999998</v>
      </c>
      <c r="CA54" s="113">
        <v>0.99380000000000002</v>
      </c>
      <c r="CB54" s="113">
        <v>0.99439999999999995</v>
      </c>
      <c r="CC54" s="113">
        <v>0.995</v>
      </c>
      <c r="CD54" s="113">
        <v>0.99539999999999995</v>
      </c>
      <c r="CE54" s="113">
        <v>0.99580000000000002</v>
      </c>
      <c r="CF54" s="113">
        <v>0.99619999999999997</v>
      </c>
      <c r="CG54" s="113">
        <v>0.99650000000000005</v>
      </c>
      <c r="CH54" s="113">
        <v>0.99680000000000002</v>
      </c>
      <c r="CI54" s="113">
        <v>0.99709999999999999</v>
      </c>
      <c r="CJ54" s="114"/>
      <c r="CK54" s="114"/>
      <c r="CL54" s="114"/>
      <c r="CM54" s="114"/>
      <c r="CN54" s="114"/>
      <c r="CO54" s="114"/>
      <c r="CP54" s="114"/>
    </row>
    <row r="55" spans="1:94" s="109" customFormat="1" ht="11.25" x14ac:dyDescent="0.2">
      <c r="A55" s="108">
        <v>64</v>
      </c>
      <c r="B55" s="113">
        <v>0.79620000000000002</v>
      </c>
      <c r="C55" s="113">
        <v>0.79669999999999996</v>
      </c>
      <c r="D55" s="113">
        <v>0.79730000000000001</v>
      </c>
      <c r="E55" s="113">
        <v>0.79800000000000004</v>
      </c>
      <c r="F55" s="113">
        <v>0.79859999999999998</v>
      </c>
      <c r="G55" s="113">
        <v>0.79930000000000001</v>
      </c>
      <c r="H55" s="113">
        <v>0.80010000000000003</v>
      </c>
      <c r="I55" s="113">
        <v>0.80089999999999995</v>
      </c>
      <c r="J55" s="113">
        <v>0.80179999999999996</v>
      </c>
      <c r="K55" s="113">
        <v>0.80269999999999997</v>
      </c>
      <c r="L55" s="113">
        <v>0.80359999999999998</v>
      </c>
      <c r="M55" s="113">
        <v>0.80469999999999997</v>
      </c>
      <c r="N55" s="113">
        <v>0.80569999999999997</v>
      </c>
      <c r="O55" s="113">
        <v>0.80689999999999995</v>
      </c>
      <c r="P55" s="113">
        <v>0.80810000000000004</v>
      </c>
      <c r="Q55" s="113">
        <v>0.80940000000000001</v>
      </c>
      <c r="R55" s="113">
        <v>0.81079999999999997</v>
      </c>
      <c r="S55" s="113">
        <v>0.81220000000000003</v>
      </c>
      <c r="T55" s="113">
        <v>0.81369999999999998</v>
      </c>
      <c r="U55" s="113">
        <v>0.81530000000000002</v>
      </c>
      <c r="V55" s="113">
        <v>0.81699999999999995</v>
      </c>
      <c r="W55" s="113">
        <v>0.81879999999999997</v>
      </c>
      <c r="X55" s="113">
        <v>0.82069999999999999</v>
      </c>
      <c r="Y55" s="113">
        <v>0.82269999999999999</v>
      </c>
      <c r="Z55" s="113">
        <v>0.82479999999999998</v>
      </c>
      <c r="AA55" s="113">
        <v>0.82699999999999996</v>
      </c>
      <c r="AB55" s="113">
        <v>0.82930000000000004</v>
      </c>
      <c r="AC55" s="113">
        <v>0.83169999999999999</v>
      </c>
      <c r="AD55" s="113">
        <v>0.83420000000000005</v>
      </c>
      <c r="AE55" s="113">
        <v>0.83689999999999998</v>
      </c>
      <c r="AF55" s="113">
        <v>0.8397</v>
      </c>
      <c r="AG55" s="113">
        <v>0.84260000000000002</v>
      </c>
      <c r="AH55" s="113">
        <v>0.84560000000000002</v>
      </c>
      <c r="AI55" s="113">
        <v>0.8488</v>
      </c>
      <c r="AJ55" s="113">
        <v>0.85209999999999997</v>
      </c>
      <c r="AK55" s="113">
        <v>0.85550000000000004</v>
      </c>
      <c r="AL55" s="113">
        <v>0.85909999999999997</v>
      </c>
      <c r="AM55" s="113">
        <v>0.86270000000000002</v>
      </c>
      <c r="AN55" s="113">
        <v>0.86650000000000005</v>
      </c>
      <c r="AO55" s="113">
        <v>0.87039999999999995</v>
      </c>
      <c r="AP55" s="113">
        <v>0.87439999999999996</v>
      </c>
      <c r="AQ55" s="113">
        <v>0.87849999999999995</v>
      </c>
      <c r="AR55" s="113">
        <v>0.88270000000000004</v>
      </c>
      <c r="AS55" s="113">
        <v>0.88690000000000002</v>
      </c>
      <c r="AT55" s="113">
        <v>0.89129999999999998</v>
      </c>
      <c r="AU55" s="113">
        <v>0.89559999999999995</v>
      </c>
      <c r="AV55" s="113">
        <v>0.90010000000000001</v>
      </c>
      <c r="AW55" s="113">
        <v>0.90449999999999997</v>
      </c>
      <c r="AX55" s="113">
        <v>0.90900000000000003</v>
      </c>
      <c r="AY55" s="113">
        <v>0.91339999999999999</v>
      </c>
      <c r="AZ55" s="113">
        <v>0.91790000000000005</v>
      </c>
      <c r="BA55" s="113">
        <v>0.92230000000000001</v>
      </c>
      <c r="BB55" s="113">
        <v>0.92659999999999998</v>
      </c>
      <c r="BC55" s="113">
        <v>0.93100000000000005</v>
      </c>
      <c r="BD55" s="113">
        <v>0.93520000000000003</v>
      </c>
      <c r="BE55" s="113">
        <v>0.93930000000000002</v>
      </c>
      <c r="BF55" s="113">
        <v>0.94340000000000002</v>
      </c>
      <c r="BG55" s="113">
        <v>0.94730000000000003</v>
      </c>
      <c r="BH55" s="113">
        <v>0.95109999999999995</v>
      </c>
      <c r="BI55" s="113">
        <v>0.95469999999999999</v>
      </c>
      <c r="BJ55" s="113">
        <v>0.95830000000000004</v>
      </c>
      <c r="BK55" s="113">
        <v>0.96160000000000001</v>
      </c>
      <c r="BL55" s="113">
        <v>0.96489999999999998</v>
      </c>
      <c r="BM55" s="113">
        <v>0.96789999999999998</v>
      </c>
      <c r="BN55" s="113">
        <v>0.9708</v>
      </c>
      <c r="BO55" s="113">
        <v>0.97350000000000003</v>
      </c>
      <c r="BP55" s="113">
        <v>0.97609999999999997</v>
      </c>
      <c r="BQ55" s="113">
        <v>0.97850000000000004</v>
      </c>
      <c r="BR55" s="113">
        <v>0.98070000000000002</v>
      </c>
      <c r="BS55" s="113">
        <v>0.98270000000000002</v>
      </c>
      <c r="BT55" s="113">
        <v>0.98460000000000003</v>
      </c>
      <c r="BU55" s="113">
        <v>0.98629999999999995</v>
      </c>
      <c r="BV55" s="113">
        <v>0.98780000000000001</v>
      </c>
      <c r="BW55" s="113">
        <v>0.98919999999999997</v>
      </c>
      <c r="BX55" s="113">
        <v>0.99029999999999996</v>
      </c>
      <c r="BY55" s="113">
        <v>0.99139999999999995</v>
      </c>
      <c r="BZ55" s="113">
        <v>0.99229999999999996</v>
      </c>
      <c r="CA55" s="113">
        <v>0.99309999999999998</v>
      </c>
      <c r="CB55" s="113">
        <v>0.99380000000000002</v>
      </c>
      <c r="CC55" s="113">
        <v>0.99439999999999995</v>
      </c>
      <c r="CD55" s="113">
        <v>0.99490000000000001</v>
      </c>
      <c r="CE55" s="113">
        <v>0.99529999999999996</v>
      </c>
      <c r="CF55" s="113">
        <v>0.99570000000000003</v>
      </c>
      <c r="CG55" s="113">
        <v>0.996</v>
      </c>
      <c r="CH55" s="113">
        <v>0.99639999999999995</v>
      </c>
      <c r="CI55" s="113">
        <v>0.99670000000000003</v>
      </c>
      <c r="CJ55" s="114"/>
      <c r="CK55" s="114"/>
      <c r="CL55" s="114"/>
      <c r="CM55" s="114"/>
      <c r="CN55" s="114"/>
      <c r="CO55" s="114"/>
      <c r="CP55" s="114"/>
    </row>
    <row r="56" spans="1:94" s="109" customFormat="1" ht="11.25" x14ac:dyDescent="0.2">
      <c r="A56" s="108">
        <v>65</v>
      </c>
      <c r="B56" s="113">
        <v>0.78449999999999998</v>
      </c>
      <c r="C56" s="113">
        <v>0.78510000000000002</v>
      </c>
      <c r="D56" s="113">
        <v>0.78569999999999995</v>
      </c>
      <c r="E56" s="113">
        <v>0.7863</v>
      </c>
      <c r="F56" s="113">
        <v>0.78690000000000004</v>
      </c>
      <c r="G56" s="113">
        <v>0.78769999999999996</v>
      </c>
      <c r="H56" s="113">
        <v>0.78839999999999999</v>
      </c>
      <c r="I56" s="113">
        <v>0.78920000000000001</v>
      </c>
      <c r="J56" s="113">
        <v>0.79010000000000002</v>
      </c>
      <c r="K56" s="113">
        <v>0.79100000000000004</v>
      </c>
      <c r="L56" s="113">
        <v>0.79190000000000005</v>
      </c>
      <c r="M56" s="113">
        <v>0.79300000000000004</v>
      </c>
      <c r="N56" s="113">
        <v>0.79410000000000003</v>
      </c>
      <c r="O56" s="113">
        <v>0.79520000000000002</v>
      </c>
      <c r="P56" s="113">
        <v>0.7964</v>
      </c>
      <c r="Q56" s="113">
        <v>0.79769999999999996</v>
      </c>
      <c r="R56" s="113">
        <v>0.79910000000000003</v>
      </c>
      <c r="S56" s="113">
        <v>0.80049999999999999</v>
      </c>
      <c r="T56" s="113">
        <v>0.80210000000000004</v>
      </c>
      <c r="U56" s="113">
        <v>0.80369999999999997</v>
      </c>
      <c r="V56" s="113">
        <v>0.8054</v>
      </c>
      <c r="W56" s="113">
        <v>0.80720000000000003</v>
      </c>
      <c r="X56" s="113">
        <v>0.80910000000000004</v>
      </c>
      <c r="Y56" s="113">
        <v>0.81110000000000004</v>
      </c>
      <c r="Z56" s="113">
        <v>0.81320000000000003</v>
      </c>
      <c r="AA56" s="113">
        <v>0.81540000000000001</v>
      </c>
      <c r="AB56" s="113">
        <v>0.81769999999999998</v>
      </c>
      <c r="AC56" s="113">
        <v>0.82020000000000004</v>
      </c>
      <c r="AD56" s="113">
        <v>0.82279999999999998</v>
      </c>
      <c r="AE56" s="113">
        <v>0.82550000000000001</v>
      </c>
      <c r="AF56" s="113">
        <v>0.82830000000000004</v>
      </c>
      <c r="AG56" s="113">
        <v>0.83130000000000004</v>
      </c>
      <c r="AH56" s="113">
        <v>0.83440000000000003</v>
      </c>
      <c r="AI56" s="113">
        <v>0.83760000000000001</v>
      </c>
      <c r="AJ56" s="113">
        <v>0.84099999999999997</v>
      </c>
      <c r="AK56" s="113">
        <v>0.84450000000000003</v>
      </c>
      <c r="AL56" s="113">
        <v>0.84819999999999995</v>
      </c>
      <c r="AM56" s="113">
        <v>0.85189999999999999</v>
      </c>
      <c r="AN56" s="113">
        <v>0.85580000000000001</v>
      </c>
      <c r="AO56" s="113">
        <v>0.8599</v>
      </c>
      <c r="AP56" s="113">
        <v>0.86399999999999999</v>
      </c>
      <c r="AQ56" s="113">
        <v>0.86829999999999996</v>
      </c>
      <c r="AR56" s="113">
        <v>0.87260000000000004</v>
      </c>
      <c r="AS56" s="113">
        <v>0.87709999999999999</v>
      </c>
      <c r="AT56" s="113">
        <v>0.88160000000000005</v>
      </c>
      <c r="AU56" s="113">
        <v>0.88619999999999999</v>
      </c>
      <c r="AV56" s="113">
        <v>0.89090000000000003</v>
      </c>
      <c r="AW56" s="113">
        <v>0.89559999999999995</v>
      </c>
      <c r="AX56" s="113">
        <v>0.90029999999999999</v>
      </c>
      <c r="AY56" s="113">
        <v>0.90510000000000002</v>
      </c>
      <c r="AZ56" s="113">
        <v>0.90980000000000005</v>
      </c>
      <c r="BA56" s="113">
        <v>0.91449999999999998</v>
      </c>
      <c r="BB56" s="113">
        <v>0.91920000000000002</v>
      </c>
      <c r="BC56" s="113">
        <v>0.92390000000000005</v>
      </c>
      <c r="BD56" s="113">
        <v>0.9284</v>
      </c>
      <c r="BE56" s="113">
        <v>0.93289999999999995</v>
      </c>
      <c r="BF56" s="113">
        <v>0.93730000000000002</v>
      </c>
      <c r="BG56" s="113">
        <v>0.94159999999999999</v>
      </c>
      <c r="BH56" s="113">
        <v>0.94569999999999999</v>
      </c>
      <c r="BI56" s="113">
        <v>0.94969999999999999</v>
      </c>
      <c r="BJ56" s="113">
        <v>0.9536</v>
      </c>
      <c r="BK56" s="113">
        <v>0.95730000000000004</v>
      </c>
      <c r="BL56" s="113">
        <v>0.96079999999999999</v>
      </c>
      <c r="BM56" s="113">
        <v>0.96419999999999995</v>
      </c>
      <c r="BN56" s="113">
        <v>0.96740000000000004</v>
      </c>
      <c r="BO56" s="113">
        <v>0.97040000000000004</v>
      </c>
      <c r="BP56" s="113">
        <v>0.97330000000000005</v>
      </c>
      <c r="BQ56" s="113">
        <v>0.97589999999999999</v>
      </c>
      <c r="BR56" s="113">
        <v>0.97840000000000005</v>
      </c>
      <c r="BS56" s="113">
        <v>0.98060000000000003</v>
      </c>
      <c r="BT56" s="113">
        <v>0.98270000000000002</v>
      </c>
      <c r="BU56" s="113">
        <v>0.98460000000000003</v>
      </c>
      <c r="BV56" s="113">
        <v>0.98629999999999995</v>
      </c>
      <c r="BW56" s="113">
        <v>0.98780000000000001</v>
      </c>
      <c r="BX56" s="113">
        <v>0.98919999999999997</v>
      </c>
      <c r="BY56" s="113">
        <v>0.99029999999999996</v>
      </c>
      <c r="BZ56" s="113">
        <v>0.99139999999999995</v>
      </c>
      <c r="CA56" s="113">
        <v>0.99219999999999997</v>
      </c>
      <c r="CB56" s="113">
        <v>0.99299999999999999</v>
      </c>
      <c r="CC56" s="113">
        <v>0.99370000000000003</v>
      </c>
      <c r="CD56" s="113">
        <v>0.99419999999999997</v>
      </c>
      <c r="CE56" s="113">
        <v>0.99470000000000003</v>
      </c>
      <c r="CF56" s="113">
        <v>0.99519999999999997</v>
      </c>
      <c r="CG56" s="113">
        <v>0.99560000000000004</v>
      </c>
      <c r="CH56" s="113">
        <v>0.996</v>
      </c>
      <c r="CI56" s="113">
        <v>0.99629999999999996</v>
      </c>
      <c r="CJ56" s="114"/>
      <c r="CK56" s="114"/>
      <c r="CL56" s="114"/>
      <c r="CM56" s="114"/>
      <c r="CN56" s="114"/>
      <c r="CO56" s="114"/>
      <c r="CP56" s="114"/>
    </row>
    <row r="57" spans="1:94" s="109" customFormat="1" ht="11.25" x14ac:dyDescent="0.2">
      <c r="A57" s="108">
        <v>66</v>
      </c>
      <c r="B57" s="113">
        <v>0.77229999999999999</v>
      </c>
      <c r="C57" s="113">
        <v>0.77280000000000004</v>
      </c>
      <c r="D57" s="113">
        <v>0.77339999999999998</v>
      </c>
      <c r="E57" s="113">
        <v>0.77400000000000002</v>
      </c>
      <c r="F57" s="113">
        <v>0.77470000000000006</v>
      </c>
      <c r="G57" s="113">
        <v>0.77539999999999998</v>
      </c>
      <c r="H57" s="113">
        <v>0.77610000000000001</v>
      </c>
      <c r="I57" s="113">
        <v>0.77700000000000002</v>
      </c>
      <c r="J57" s="113">
        <v>0.77780000000000005</v>
      </c>
      <c r="K57" s="113">
        <v>0.77869999999999995</v>
      </c>
      <c r="L57" s="113">
        <v>0.77969999999999995</v>
      </c>
      <c r="M57" s="113">
        <v>0.78069999999999995</v>
      </c>
      <c r="N57" s="113">
        <v>0.78180000000000005</v>
      </c>
      <c r="O57" s="113">
        <v>0.78300000000000003</v>
      </c>
      <c r="P57" s="113">
        <v>0.78420000000000001</v>
      </c>
      <c r="Q57" s="113">
        <v>0.78549999999999998</v>
      </c>
      <c r="R57" s="113">
        <v>0.78690000000000004</v>
      </c>
      <c r="S57" s="113">
        <v>0.7883</v>
      </c>
      <c r="T57" s="113">
        <v>0.78979999999999995</v>
      </c>
      <c r="U57" s="113">
        <v>0.79139999999999999</v>
      </c>
      <c r="V57" s="113">
        <v>0.79320000000000002</v>
      </c>
      <c r="W57" s="113">
        <v>0.79500000000000004</v>
      </c>
      <c r="X57" s="113">
        <v>0.79690000000000005</v>
      </c>
      <c r="Y57" s="113">
        <v>0.79890000000000005</v>
      </c>
      <c r="Z57" s="113">
        <v>0.80100000000000005</v>
      </c>
      <c r="AA57" s="113">
        <v>0.80320000000000003</v>
      </c>
      <c r="AB57" s="113">
        <v>0.80559999999999998</v>
      </c>
      <c r="AC57" s="113">
        <v>0.80810000000000004</v>
      </c>
      <c r="AD57" s="113">
        <v>0.81069999999999998</v>
      </c>
      <c r="AE57" s="113">
        <v>0.81340000000000001</v>
      </c>
      <c r="AF57" s="113">
        <v>0.81630000000000003</v>
      </c>
      <c r="AG57" s="113">
        <v>0.81930000000000003</v>
      </c>
      <c r="AH57" s="113">
        <v>0.82250000000000001</v>
      </c>
      <c r="AI57" s="113">
        <v>0.82579999999999998</v>
      </c>
      <c r="AJ57" s="113">
        <v>0.82920000000000005</v>
      </c>
      <c r="AK57" s="113">
        <v>0.83279999999999998</v>
      </c>
      <c r="AL57" s="113">
        <v>0.83660000000000001</v>
      </c>
      <c r="AM57" s="113">
        <v>0.84040000000000004</v>
      </c>
      <c r="AN57" s="113">
        <v>0.84450000000000003</v>
      </c>
      <c r="AO57" s="113">
        <v>0.84860000000000002</v>
      </c>
      <c r="AP57" s="113">
        <v>0.85289999999999999</v>
      </c>
      <c r="AQ57" s="113">
        <v>0.85729999999999995</v>
      </c>
      <c r="AR57" s="113">
        <v>0.8619</v>
      </c>
      <c r="AS57" s="113">
        <v>0.86650000000000005</v>
      </c>
      <c r="AT57" s="113">
        <v>0.87119999999999997</v>
      </c>
      <c r="AU57" s="113">
        <v>0.87609999999999999</v>
      </c>
      <c r="AV57" s="113">
        <v>0.88100000000000001</v>
      </c>
      <c r="AW57" s="113">
        <v>0.88590000000000002</v>
      </c>
      <c r="AX57" s="113">
        <v>0.89090000000000003</v>
      </c>
      <c r="AY57" s="113">
        <v>0.89600000000000002</v>
      </c>
      <c r="AZ57" s="113">
        <v>0.90100000000000002</v>
      </c>
      <c r="BA57" s="113">
        <v>0.90610000000000002</v>
      </c>
      <c r="BB57" s="113">
        <v>0.91110000000000002</v>
      </c>
      <c r="BC57" s="113">
        <v>0.91610000000000003</v>
      </c>
      <c r="BD57" s="113">
        <v>0.92100000000000004</v>
      </c>
      <c r="BE57" s="113">
        <v>0.92589999999999995</v>
      </c>
      <c r="BF57" s="113">
        <v>0.93059999999999998</v>
      </c>
      <c r="BG57" s="113">
        <v>0.93520000000000003</v>
      </c>
      <c r="BH57" s="113">
        <v>0.93979999999999997</v>
      </c>
      <c r="BI57" s="113">
        <v>0.94410000000000005</v>
      </c>
      <c r="BJ57" s="113">
        <v>0.94840000000000002</v>
      </c>
      <c r="BK57" s="113">
        <v>0.95240000000000002</v>
      </c>
      <c r="BL57" s="113">
        <v>0.95630000000000004</v>
      </c>
      <c r="BM57" s="113">
        <v>0.96</v>
      </c>
      <c r="BN57" s="113">
        <v>0.96360000000000001</v>
      </c>
      <c r="BO57" s="113">
        <v>0.96689999999999998</v>
      </c>
      <c r="BP57" s="113">
        <v>0.97009999999999996</v>
      </c>
      <c r="BQ57" s="113">
        <v>0.97299999999999998</v>
      </c>
      <c r="BR57" s="113">
        <v>0.97570000000000001</v>
      </c>
      <c r="BS57" s="113">
        <v>0.97829999999999995</v>
      </c>
      <c r="BT57" s="113">
        <v>0.98060000000000003</v>
      </c>
      <c r="BU57" s="113">
        <v>0.98270000000000002</v>
      </c>
      <c r="BV57" s="113">
        <v>0.98460000000000003</v>
      </c>
      <c r="BW57" s="113">
        <v>0.98629999999999995</v>
      </c>
      <c r="BX57" s="113">
        <v>0.98780000000000001</v>
      </c>
      <c r="BY57" s="113">
        <v>0.98909999999999998</v>
      </c>
      <c r="BZ57" s="113">
        <v>0.99029999999999996</v>
      </c>
      <c r="CA57" s="113">
        <v>0.99129999999999996</v>
      </c>
      <c r="CB57" s="113">
        <v>0.99209999999999998</v>
      </c>
      <c r="CC57" s="113">
        <v>0.9929</v>
      </c>
      <c r="CD57" s="113">
        <v>0.99350000000000005</v>
      </c>
      <c r="CE57" s="113">
        <v>0.99399999999999999</v>
      </c>
      <c r="CF57" s="113">
        <v>0.99460000000000004</v>
      </c>
      <c r="CG57" s="113">
        <v>0.995</v>
      </c>
      <c r="CH57" s="113">
        <v>0.99539999999999995</v>
      </c>
      <c r="CI57" s="113">
        <v>0.99580000000000002</v>
      </c>
      <c r="CJ57" s="114"/>
      <c r="CK57" s="114"/>
      <c r="CL57" s="114"/>
      <c r="CM57" s="114"/>
      <c r="CN57" s="114"/>
      <c r="CO57" s="114"/>
      <c r="CP57" s="114"/>
    </row>
    <row r="58" spans="1:94" s="109" customFormat="1" ht="11.25" x14ac:dyDescent="0.2">
      <c r="A58" s="108">
        <v>67</v>
      </c>
      <c r="B58" s="113">
        <v>0.75939999999999996</v>
      </c>
      <c r="C58" s="113">
        <v>0.76</v>
      </c>
      <c r="D58" s="113">
        <v>0.76049999999999995</v>
      </c>
      <c r="E58" s="113">
        <v>0.76119999999999999</v>
      </c>
      <c r="F58" s="113">
        <v>0.76180000000000003</v>
      </c>
      <c r="G58" s="113">
        <v>0.76249999999999996</v>
      </c>
      <c r="H58" s="113">
        <v>0.76329999999999998</v>
      </c>
      <c r="I58" s="113">
        <v>0.7641</v>
      </c>
      <c r="J58" s="113">
        <v>0.76490000000000002</v>
      </c>
      <c r="K58" s="113">
        <v>0.76580000000000004</v>
      </c>
      <c r="L58" s="113">
        <v>0.76680000000000004</v>
      </c>
      <c r="M58" s="113">
        <v>0.76780000000000004</v>
      </c>
      <c r="N58" s="113">
        <v>0.76890000000000003</v>
      </c>
      <c r="O58" s="113">
        <v>0.77010000000000001</v>
      </c>
      <c r="P58" s="113">
        <v>0.77129999999999999</v>
      </c>
      <c r="Q58" s="113">
        <v>0.77259999999999995</v>
      </c>
      <c r="R58" s="113">
        <v>0.77400000000000002</v>
      </c>
      <c r="S58" s="113">
        <v>0.77539999999999998</v>
      </c>
      <c r="T58" s="113">
        <v>0.77690000000000003</v>
      </c>
      <c r="U58" s="113">
        <v>0.77859999999999996</v>
      </c>
      <c r="V58" s="113">
        <v>0.78029999999999999</v>
      </c>
      <c r="W58" s="113">
        <v>0.78210000000000002</v>
      </c>
      <c r="X58" s="113">
        <v>0.78400000000000003</v>
      </c>
      <c r="Y58" s="113">
        <v>0.78600000000000003</v>
      </c>
      <c r="Z58" s="113">
        <v>0.78820000000000001</v>
      </c>
      <c r="AA58" s="113">
        <v>0.79039999999999999</v>
      </c>
      <c r="AB58" s="113">
        <v>0.79279999999999995</v>
      </c>
      <c r="AC58" s="113">
        <v>0.79530000000000001</v>
      </c>
      <c r="AD58" s="113">
        <v>0.79790000000000005</v>
      </c>
      <c r="AE58" s="113">
        <v>0.80069999999999997</v>
      </c>
      <c r="AF58" s="113">
        <v>0.80359999999999998</v>
      </c>
      <c r="AG58" s="113">
        <v>0.80669999999999997</v>
      </c>
      <c r="AH58" s="113">
        <v>0.80989999999999995</v>
      </c>
      <c r="AI58" s="113">
        <v>0.81320000000000003</v>
      </c>
      <c r="AJ58" s="113">
        <v>0.81679999999999997</v>
      </c>
      <c r="AK58" s="113">
        <v>0.82040000000000002</v>
      </c>
      <c r="AL58" s="113">
        <v>0.82430000000000003</v>
      </c>
      <c r="AM58" s="113">
        <v>0.82820000000000005</v>
      </c>
      <c r="AN58" s="113">
        <v>0.83240000000000003</v>
      </c>
      <c r="AO58" s="113">
        <v>0.83660000000000001</v>
      </c>
      <c r="AP58" s="113">
        <v>0.84109999999999996</v>
      </c>
      <c r="AQ58" s="113">
        <v>0.84560000000000002</v>
      </c>
      <c r="AR58" s="113">
        <v>0.85029999999999994</v>
      </c>
      <c r="AS58" s="113">
        <v>0.85509999999999997</v>
      </c>
      <c r="AT58" s="113">
        <v>0.86009999999999998</v>
      </c>
      <c r="AU58" s="113">
        <v>0.86509999999999998</v>
      </c>
      <c r="AV58" s="113">
        <v>0.87029999999999996</v>
      </c>
      <c r="AW58" s="113">
        <v>0.87549999999999994</v>
      </c>
      <c r="AX58" s="113">
        <v>0.88080000000000003</v>
      </c>
      <c r="AY58" s="113">
        <v>0.8861</v>
      </c>
      <c r="AZ58" s="113">
        <v>0.89139999999999997</v>
      </c>
      <c r="BA58" s="113">
        <v>0.89680000000000004</v>
      </c>
      <c r="BB58" s="113">
        <v>0.9022</v>
      </c>
      <c r="BC58" s="113">
        <v>0.90749999999999997</v>
      </c>
      <c r="BD58" s="113">
        <v>0.91279999999999994</v>
      </c>
      <c r="BE58" s="113">
        <v>0.91800000000000004</v>
      </c>
      <c r="BF58" s="113">
        <v>0.92320000000000002</v>
      </c>
      <c r="BG58" s="113">
        <v>0.92820000000000003</v>
      </c>
      <c r="BH58" s="113">
        <v>0.93310000000000004</v>
      </c>
      <c r="BI58" s="113">
        <v>0.93789999999999996</v>
      </c>
      <c r="BJ58" s="113">
        <v>0.9425</v>
      </c>
      <c r="BK58" s="113">
        <v>0.94689999999999996</v>
      </c>
      <c r="BL58" s="113">
        <v>0.95120000000000005</v>
      </c>
      <c r="BM58" s="113">
        <v>0.95530000000000004</v>
      </c>
      <c r="BN58" s="113">
        <v>0.95920000000000005</v>
      </c>
      <c r="BO58" s="113">
        <v>0.96289999999999998</v>
      </c>
      <c r="BP58" s="113">
        <v>0.96640000000000004</v>
      </c>
      <c r="BQ58" s="113">
        <v>0.96970000000000001</v>
      </c>
      <c r="BR58" s="113">
        <v>0.97270000000000001</v>
      </c>
      <c r="BS58" s="113">
        <v>0.97550000000000003</v>
      </c>
      <c r="BT58" s="113">
        <v>0.97809999999999997</v>
      </c>
      <c r="BU58" s="113">
        <v>0.98050000000000004</v>
      </c>
      <c r="BV58" s="113">
        <v>0.98270000000000002</v>
      </c>
      <c r="BW58" s="113">
        <v>0.98460000000000003</v>
      </c>
      <c r="BX58" s="113">
        <v>0.98629999999999995</v>
      </c>
      <c r="BY58" s="113">
        <v>0.98770000000000002</v>
      </c>
      <c r="BZ58" s="113">
        <v>0.98899999999999999</v>
      </c>
      <c r="CA58" s="113">
        <v>0.99009999999999998</v>
      </c>
      <c r="CB58" s="113">
        <v>0.99109999999999998</v>
      </c>
      <c r="CC58" s="113">
        <v>0.9919</v>
      </c>
      <c r="CD58" s="113">
        <v>0.99260000000000004</v>
      </c>
      <c r="CE58" s="113">
        <v>0.99329999999999996</v>
      </c>
      <c r="CF58" s="113">
        <v>0.99380000000000002</v>
      </c>
      <c r="CG58" s="113">
        <v>0.99429999999999996</v>
      </c>
      <c r="CH58" s="113">
        <v>0.99480000000000002</v>
      </c>
      <c r="CI58" s="113">
        <v>0.99529999999999996</v>
      </c>
      <c r="CJ58" s="114"/>
      <c r="CK58" s="114"/>
      <c r="CL58" s="114"/>
      <c r="CM58" s="114"/>
      <c r="CN58" s="114"/>
      <c r="CO58" s="114"/>
      <c r="CP58" s="114"/>
    </row>
    <row r="59" spans="1:94" s="109" customFormat="1" ht="11.25" x14ac:dyDescent="0.2">
      <c r="A59" s="108">
        <v>68</v>
      </c>
      <c r="B59" s="113">
        <v>0.746</v>
      </c>
      <c r="C59" s="113">
        <v>0.74650000000000005</v>
      </c>
      <c r="D59" s="113">
        <v>0.74709999999999999</v>
      </c>
      <c r="E59" s="113">
        <v>0.74770000000000003</v>
      </c>
      <c r="F59" s="113">
        <v>0.74839999999999995</v>
      </c>
      <c r="G59" s="113">
        <v>0.74909999999999999</v>
      </c>
      <c r="H59" s="113">
        <v>0.74980000000000002</v>
      </c>
      <c r="I59" s="113">
        <v>0.75060000000000004</v>
      </c>
      <c r="J59" s="113">
        <v>0.75149999999999995</v>
      </c>
      <c r="K59" s="113">
        <v>0.75239999999999996</v>
      </c>
      <c r="L59" s="113">
        <v>0.75329999999999997</v>
      </c>
      <c r="M59" s="113">
        <v>0.75439999999999996</v>
      </c>
      <c r="N59" s="113">
        <v>0.75539999999999996</v>
      </c>
      <c r="O59" s="113">
        <v>0.75660000000000005</v>
      </c>
      <c r="P59" s="113">
        <v>0.75780000000000003</v>
      </c>
      <c r="Q59" s="113">
        <v>0.7591</v>
      </c>
      <c r="R59" s="113">
        <v>0.76049999999999995</v>
      </c>
      <c r="S59" s="113">
        <v>0.76190000000000002</v>
      </c>
      <c r="T59" s="113">
        <v>0.76349999999999996</v>
      </c>
      <c r="U59" s="113">
        <v>0.7651</v>
      </c>
      <c r="V59" s="113">
        <v>0.76680000000000004</v>
      </c>
      <c r="W59" s="113">
        <v>0.76859999999999995</v>
      </c>
      <c r="X59" s="113">
        <v>0.77049999999999996</v>
      </c>
      <c r="Y59" s="113">
        <v>0.77259999999999995</v>
      </c>
      <c r="Z59" s="113">
        <v>0.77470000000000006</v>
      </c>
      <c r="AA59" s="113">
        <v>0.77700000000000002</v>
      </c>
      <c r="AB59" s="113">
        <v>0.77939999999999998</v>
      </c>
      <c r="AC59" s="113">
        <v>0.78190000000000004</v>
      </c>
      <c r="AD59" s="113">
        <v>0.78459999999999996</v>
      </c>
      <c r="AE59" s="113">
        <v>0.7873</v>
      </c>
      <c r="AF59" s="113">
        <v>0.7903</v>
      </c>
      <c r="AG59" s="113">
        <v>0.79339999999999999</v>
      </c>
      <c r="AH59" s="113">
        <v>0.79659999999999997</v>
      </c>
      <c r="AI59" s="113">
        <v>0.80010000000000003</v>
      </c>
      <c r="AJ59" s="113">
        <v>0.80359999999999998</v>
      </c>
      <c r="AK59" s="113">
        <v>0.80740000000000001</v>
      </c>
      <c r="AL59" s="113">
        <v>0.81130000000000002</v>
      </c>
      <c r="AM59" s="113">
        <v>0.81530000000000002</v>
      </c>
      <c r="AN59" s="113">
        <v>0.8196</v>
      </c>
      <c r="AO59" s="113">
        <v>0.82389999999999997</v>
      </c>
      <c r="AP59" s="113">
        <v>0.82850000000000001</v>
      </c>
      <c r="AQ59" s="113">
        <v>0.83320000000000005</v>
      </c>
      <c r="AR59" s="113">
        <v>0.83799999999999997</v>
      </c>
      <c r="AS59" s="113">
        <v>0.84299999999999997</v>
      </c>
      <c r="AT59" s="113">
        <v>0.84819999999999995</v>
      </c>
      <c r="AU59" s="113">
        <v>0.85340000000000005</v>
      </c>
      <c r="AV59" s="113">
        <v>0.85880000000000001</v>
      </c>
      <c r="AW59" s="113">
        <v>0.86429999999999996</v>
      </c>
      <c r="AX59" s="113">
        <v>0.86980000000000002</v>
      </c>
      <c r="AY59" s="113">
        <v>0.87539999999999996</v>
      </c>
      <c r="AZ59" s="113">
        <v>0.88100000000000001</v>
      </c>
      <c r="BA59" s="113">
        <v>0.88670000000000004</v>
      </c>
      <c r="BB59" s="113">
        <v>0.89249999999999996</v>
      </c>
      <c r="BC59" s="113">
        <v>0.8982</v>
      </c>
      <c r="BD59" s="113">
        <v>0.90380000000000005</v>
      </c>
      <c r="BE59" s="113">
        <v>0.90939999999999999</v>
      </c>
      <c r="BF59" s="113">
        <v>0.91500000000000004</v>
      </c>
      <c r="BG59" s="113">
        <v>0.9204</v>
      </c>
      <c r="BH59" s="113">
        <v>0.92569999999999997</v>
      </c>
      <c r="BI59" s="113">
        <v>0.93089999999999995</v>
      </c>
      <c r="BJ59" s="113">
        <v>0.93600000000000005</v>
      </c>
      <c r="BK59" s="113">
        <v>0.94089999999999996</v>
      </c>
      <c r="BL59" s="113">
        <v>0.9456</v>
      </c>
      <c r="BM59" s="113">
        <v>0.95009999999999994</v>
      </c>
      <c r="BN59" s="113">
        <v>0.95440000000000003</v>
      </c>
      <c r="BO59" s="113">
        <v>0.95850000000000002</v>
      </c>
      <c r="BP59" s="113">
        <v>0.96230000000000004</v>
      </c>
      <c r="BQ59" s="113">
        <v>0.96589999999999998</v>
      </c>
      <c r="BR59" s="113">
        <v>0.96930000000000005</v>
      </c>
      <c r="BS59" s="113">
        <v>0.97250000000000003</v>
      </c>
      <c r="BT59" s="113">
        <v>0.97540000000000004</v>
      </c>
      <c r="BU59" s="113">
        <v>0.97799999999999998</v>
      </c>
      <c r="BV59" s="113">
        <v>0.98040000000000005</v>
      </c>
      <c r="BW59" s="113">
        <v>0.98260000000000003</v>
      </c>
      <c r="BX59" s="113">
        <v>0.98450000000000004</v>
      </c>
      <c r="BY59" s="113">
        <v>0.98609999999999998</v>
      </c>
      <c r="BZ59" s="113">
        <v>0.98760000000000003</v>
      </c>
      <c r="CA59" s="113">
        <v>0.98880000000000001</v>
      </c>
      <c r="CB59" s="113">
        <v>0.9899</v>
      </c>
      <c r="CC59" s="113">
        <v>0.99080000000000001</v>
      </c>
      <c r="CD59" s="113">
        <v>0.99170000000000003</v>
      </c>
      <c r="CE59" s="113">
        <v>0.99229999999999996</v>
      </c>
      <c r="CF59" s="113">
        <v>0.99299999999999999</v>
      </c>
      <c r="CG59" s="113">
        <v>0.99360000000000004</v>
      </c>
      <c r="CH59" s="113">
        <v>0.99409999999999998</v>
      </c>
      <c r="CI59" s="113">
        <v>0.99460000000000004</v>
      </c>
      <c r="CJ59" s="114"/>
      <c r="CK59" s="114"/>
      <c r="CL59" s="114"/>
      <c r="CM59" s="114"/>
      <c r="CN59" s="114"/>
      <c r="CO59" s="114"/>
      <c r="CP59" s="114"/>
    </row>
    <row r="60" spans="1:94" s="109" customFormat="1" ht="11.25" x14ac:dyDescent="0.2">
      <c r="A60" s="108">
        <v>69</v>
      </c>
      <c r="B60" s="113">
        <v>0.73209999999999997</v>
      </c>
      <c r="C60" s="113">
        <v>0.73260000000000003</v>
      </c>
      <c r="D60" s="113">
        <v>0.73319999999999996</v>
      </c>
      <c r="E60" s="113">
        <v>0.73380000000000001</v>
      </c>
      <c r="F60" s="113">
        <v>0.73450000000000004</v>
      </c>
      <c r="G60" s="113">
        <v>0.73519999999999996</v>
      </c>
      <c r="H60" s="113">
        <v>0.7359</v>
      </c>
      <c r="I60" s="113">
        <v>0.73670000000000002</v>
      </c>
      <c r="J60" s="113">
        <v>0.73760000000000003</v>
      </c>
      <c r="K60" s="113">
        <v>0.73850000000000005</v>
      </c>
      <c r="L60" s="113">
        <v>0.73939999999999995</v>
      </c>
      <c r="M60" s="113">
        <v>0.74039999999999995</v>
      </c>
      <c r="N60" s="113">
        <v>0.74150000000000005</v>
      </c>
      <c r="O60" s="113">
        <v>0.74270000000000003</v>
      </c>
      <c r="P60" s="113">
        <v>0.74390000000000001</v>
      </c>
      <c r="Q60" s="113">
        <v>0.74519999999999997</v>
      </c>
      <c r="R60" s="113">
        <v>0.74650000000000005</v>
      </c>
      <c r="S60" s="113">
        <v>0.748</v>
      </c>
      <c r="T60" s="113">
        <v>0.74950000000000006</v>
      </c>
      <c r="U60" s="113">
        <v>0.75109999999999999</v>
      </c>
      <c r="V60" s="113">
        <v>0.75280000000000002</v>
      </c>
      <c r="W60" s="113">
        <v>0.75470000000000004</v>
      </c>
      <c r="X60" s="113">
        <v>0.75660000000000005</v>
      </c>
      <c r="Y60" s="113">
        <v>0.75860000000000005</v>
      </c>
      <c r="Z60" s="113">
        <v>0.76080000000000003</v>
      </c>
      <c r="AA60" s="113">
        <v>0.76300000000000001</v>
      </c>
      <c r="AB60" s="113">
        <v>0.76539999999999997</v>
      </c>
      <c r="AC60" s="113">
        <v>0.76800000000000002</v>
      </c>
      <c r="AD60" s="113">
        <v>0.77070000000000005</v>
      </c>
      <c r="AE60" s="113">
        <v>0.77349999999999997</v>
      </c>
      <c r="AF60" s="113">
        <v>0.77639999999999998</v>
      </c>
      <c r="AG60" s="113">
        <v>0.77959999999999996</v>
      </c>
      <c r="AH60" s="113">
        <v>0.78290000000000004</v>
      </c>
      <c r="AI60" s="113">
        <v>0.7863</v>
      </c>
      <c r="AJ60" s="113">
        <v>0.78990000000000005</v>
      </c>
      <c r="AK60" s="113">
        <v>0.79369999999999996</v>
      </c>
      <c r="AL60" s="113">
        <v>0.79769999999999996</v>
      </c>
      <c r="AM60" s="113">
        <v>0.80179999999999996</v>
      </c>
      <c r="AN60" s="113">
        <v>0.80620000000000003</v>
      </c>
      <c r="AO60" s="113">
        <v>0.81059999999999999</v>
      </c>
      <c r="AP60" s="113">
        <v>0.81530000000000002</v>
      </c>
      <c r="AQ60" s="113">
        <v>0.82010000000000005</v>
      </c>
      <c r="AR60" s="113">
        <v>0.82509999999999994</v>
      </c>
      <c r="AS60" s="113">
        <v>0.83030000000000004</v>
      </c>
      <c r="AT60" s="113">
        <v>0.83560000000000001</v>
      </c>
      <c r="AU60" s="113">
        <v>0.84109999999999996</v>
      </c>
      <c r="AV60" s="113">
        <v>0.84660000000000002</v>
      </c>
      <c r="AW60" s="113">
        <v>0.85229999999999995</v>
      </c>
      <c r="AX60" s="113">
        <v>0.85809999999999997</v>
      </c>
      <c r="AY60" s="113">
        <v>0.86399999999999999</v>
      </c>
      <c r="AZ60" s="113">
        <v>0.87</v>
      </c>
      <c r="BA60" s="113">
        <v>0.876</v>
      </c>
      <c r="BB60" s="113">
        <v>0.88200000000000001</v>
      </c>
      <c r="BC60" s="113">
        <v>0.8881</v>
      </c>
      <c r="BD60" s="113">
        <v>0.89419999999999999</v>
      </c>
      <c r="BE60" s="113">
        <v>0.9002</v>
      </c>
      <c r="BF60" s="113">
        <v>0.90610000000000002</v>
      </c>
      <c r="BG60" s="113">
        <v>0.91200000000000003</v>
      </c>
      <c r="BH60" s="113">
        <v>0.91769999999999996</v>
      </c>
      <c r="BI60" s="113">
        <v>0.9234</v>
      </c>
      <c r="BJ60" s="113">
        <v>0.92889999999999995</v>
      </c>
      <c r="BK60" s="113">
        <v>0.93420000000000003</v>
      </c>
      <c r="BL60" s="113">
        <v>0.93930000000000002</v>
      </c>
      <c r="BM60" s="113">
        <v>0.94430000000000003</v>
      </c>
      <c r="BN60" s="113">
        <v>0.94899999999999995</v>
      </c>
      <c r="BO60" s="113">
        <v>0.95350000000000001</v>
      </c>
      <c r="BP60" s="113">
        <v>0.95779999999999998</v>
      </c>
      <c r="BQ60" s="113">
        <v>0.96179999999999999</v>
      </c>
      <c r="BR60" s="113">
        <v>0.96550000000000002</v>
      </c>
      <c r="BS60" s="113">
        <v>0.96909999999999996</v>
      </c>
      <c r="BT60" s="113">
        <v>0.97230000000000005</v>
      </c>
      <c r="BU60" s="113">
        <v>0.97519999999999996</v>
      </c>
      <c r="BV60" s="113">
        <v>0.97789999999999999</v>
      </c>
      <c r="BW60" s="113">
        <v>0.98029999999999995</v>
      </c>
      <c r="BX60" s="113">
        <v>0.98250000000000004</v>
      </c>
      <c r="BY60" s="113">
        <v>0.98429999999999995</v>
      </c>
      <c r="BZ60" s="113">
        <v>0.98599999999999999</v>
      </c>
      <c r="CA60" s="113">
        <v>0.98740000000000006</v>
      </c>
      <c r="CB60" s="113">
        <v>0.98860000000000003</v>
      </c>
      <c r="CC60" s="113">
        <v>0.98960000000000004</v>
      </c>
      <c r="CD60" s="113">
        <v>0.99050000000000005</v>
      </c>
      <c r="CE60" s="113">
        <v>0.99129999999999996</v>
      </c>
      <c r="CF60" s="113">
        <v>0.99209999999999998</v>
      </c>
      <c r="CG60" s="113">
        <v>0.99270000000000003</v>
      </c>
      <c r="CH60" s="113">
        <v>0.99339999999999995</v>
      </c>
      <c r="CI60" s="113">
        <v>0.99390000000000001</v>
      </c>
      <c r="CJ60" s="114"/>
      <c r="CK60" s="114"/>
      <c r="CL60" s="114"/>
      <c r="CM60" s="114"/>
      <c r="CN60" s="114"/>
      <c r="CO60" s="114"/>
      <c r="CP60" s="114"/>
    </row>
    <row r="61" spans="1:94" s="109" customFormat="1" ht="11.25" x14ac:dyDescent="0.2">
      <c r="A61" s="108">
        <v>70</v>
      </c>
      <c r="B61" s="113">
        <v>0.7177</v>
      </c>
      <c r="C61" s="113">
        <v>0.71819999999999995</v>
      </c>
      <c r="D61" s="113">
        <v>0.71879999999999999</v>
      </c>
      <c r="E61" s="113">
        <v>0.71940000000000004</v>
      </c>
      <c r="F61" s="113">
        <v>0.72</v>
      </c>
      <c r="G61" s="113">
        <v>0.72070000000000001</v>
      </c>
      <c r="H61" s="113">
        <v>0.72150000000000003</v>
      </c>
      <c r="I61" s="113">
        <v>0.72219999999999995</v>
      </c>
      <c r="J61" s="113">
        <v>0.72309999999999997</v>
      </c>
      <c r="K61" s="113">
        <v>0.72399999999999998</v>
      </c>
      <c r="L61" s="113">
        <v>0.72489999999999999</v>
      </c>
      <c r="M61" s="113">
        <v>0.72589999999999999</v>
      </c>
      <c r="N61" s="113">
        <v>0.72699999999999998</v>
      </c>
      <c r="O61" s="113">
        <v>0.72819999999999996</v>
      </c>
      <c r="P61" s="113">
        <v>0.72940000000000005</v>
      </c>
      <c r="Q61" s="113">
        <v>0.73070000000000002</v>
      </c>
      <c r="R61" s="113">
        <v>0.73199999999999998</v>
      </c>
      <c r="S61" s="113">
        <v>0.73350000000000004</v>
      </c>
      <c r="T61" s="113">
        <v>0.73499999999999999</v>
      </c>
      <c r="U61" s="113">
        <v>0.73660000000000003</v>
      </c>
      <c r="V61" s="113">
        <v>0.73829999999999996</v>
      </c>
      <c r="W61" s="113">
        <v>0.74009999999999998</v>
      </c>
      <c r="X61" s="113">
        <v>0.74199999999999999</v>
      </c>
      <c r="Y61" s="113">
        <v>0.74409999999999998</v>
      </c>
      <c r="Z61" s="113">
        <v>0.74619999999999997</v>
      </c>
      <c r="AA61" s="113">
        <v>0.74850000000000005</v>
      </c>
      <c r="AB61" s="113">
        <v>0.75090000000000001</v>
      </c>
      <c r="AC61" s="113">
        <v>0.75349999999999995</v>
      </c>
      <c r="AD61" s="113">
        <v>0.75609999999999999</v>
      </c>
      <c r="AE61" s="113">
        <v>0.75900000000000001</v>
      </c>
      <c r="AF61" s="113">
        <v>0.76200000000000001</v>
      </c>
      <c r="AG61" s="113">
        <v>0.7651</v>
      </c>
      <c r="AH61" s="113">
        <v>0.76839999999999997</v>
      </c>
      <c r="AI61" s="113">
        <v>0.77190000000000003</v>
      </c>
      <c r="AJ61" s="113">
        <v>0.77559999999999996</v>
      </c>
      <c r="AK61" s="113">
        <v>0.77939999999999998</v>
      </c>
      <c r="AL61" s="113">
        <v>0.78339999999999999</v>
      </c>
      <c r="AM61" s="113">
        <v>0.78769999999999996</v>
      </c>
      <c r="AN61" s="113">
        <v>0.79210000000000003</v>
      </c>
      <c r="AO61" s="113">
        <v>0.79659999999999997</v>
      </c>
      <c r="AP61" s="113">
        <v>0.8014</v>
      </c>
      <c r="AQ61" s="113">
        <v>0.80630000000000002</v>
      </c>
      <c r="AR61" s="113">
        <v>0.8115</v>
      </c>
      <c r="AS61" s="113">
        <v>0.81679999999999997</v>
      </c>
      <c r="AT61" s="113">
        <v>0.82230000000000003</v>
      </c>
      <c r="AU61" s="113">
        <v>0.82789999999999997</v>
      </c>
      <c r="AV61" s="113">
        <v>0.8337</v>
      </c>
      <c r="AW61" s="113">
        <v>0.83960000000000001</v>
      </c>
      <c r="AX61" s="113">
        <v>0.84570000000000001</v>
      </c>
      <c r="AY61" s="113">
        <v>0.8518</v>
      </c>
      <c r="AZ61" s="113">
        <v>0.85809999999999997</v>
      </c>
      <c r="BA61" s="113">
        <v>0.86439999999999995</v>
      </c>
      <c r="BB61" s="113">
        <v>0.87080000000000002</v>
      </c>
      <c r="BC61" s="113">
        <v>0.87719999999999998</v>
      </c>
      <c r="BD61" s="113">
        <v>0.88370000000000004</v>
      </c>
      <c r="BE61" s="113">
        <v>0.8901</v>
      </c>
      <c r="BF61" s="113">
        <v>0.89649999999999996</v>
      </c>
      <c r="BG61" s="113">
        <v>0.90280000000000005</v>
      </c>
      <c r="BH61" s="113">
        <v>0.90900000000000003</v>
      </c>
      <c r="BI61" s="113">
        <v>0.91510000000000002</v>
      </c>
      <c r="BJ61" s="113">
        <v>0.92100000000000004</v>
      </c>
      <c r="BK61" s="113">
        <v>0.92679999999999996</v>
      </c>
      <c r="BL61" s="113">
        <v>0.93240000000000001</v>
      </c>
      <c r="BM61" s="113">
        <v>0.93779999999999997</v>
      </c>
      <c r="BN61" s="113">
        <v>0.94299999999999995</v>
      </c>
      <c r="BO61" s="113">
        <v>0.94799999999999995</v>
      </c>
      <c r="BP61" s="113">
        <v>0.95269999999999999</v>
      </c>
      <c r="BQ61" s="113">
        <v>0.95709999999999995</v>
      </c>
      <c r="BR61" s="113">
        <v>0.96130000000000004</v>
      </c>
      <c r="BS61" s="113">
        <v>0.96519999999999995</v>
      </c>
      <c r="BT61" s="113">
        <v>0.96879999999999999</v>
      </c>
      <c r="BU61" s="113">
        <v>0.97209999999999996</v>
      </c>
      <c r="BV61" s="113">
        <v>0.97509999999999997</v>
      </c>
      <c r="BW61" s="113">
        <v>0.9778</v>
      </c>
      <c r="BX61" s="113">
        <v>0.98019999999999996</v>
      </c>
      <c r="BY61" s="113">
        <v>0.98229999999999995</v>
      </c>
      <c r="BZ61" s="113">
        <v>0.98409999999999997</v>
      </c>
      <c r="CA61" s="113">
        <v>0.98570000000000002</v>
      </c>
      <c r="CB61" s="113">
        <v>0.98709999999999998</v>
      </c>
      <c r="CC61" s="113">
        <v>0.98829999999999996</v>
      </c>
      <c r="CD61" s="113">
        <v>0.98929999999999996</v>
      </c>
      <c r="CE61" s="113">
        <v>0.99019999999999997</v>
      </c>
      <c r="CF61" s="113">
        <v>0.99099999999999999</v>
      </c>
      <c r="CG61" s="113">
        <v>0.99170000000000003</v>
      </c>
      <c r="CH61" s="113">
        <v>0.99239999999999995</v>
      </c>
      <c r="CI61" s="113">
        <v>0.99309999999999998</v>
      </c>
      <c r="CJ61" s="114"/>
      <c r="CK61" s="114"/>
      <c r="CL61" s="114"/>
      <c r="CM61" s="114"/>
      <c r="CN61" s="114"/>
      <c r="CO61" s="114"/>
      <c r="CP61" s="114"/>
    </row>
    <row r="62" spans="1:94" s="109" customFormat="1" ht="11.25" x14ac:dyDescent="0.2">
      <c r="A62" s="108">
        <v>71</v>
      </c>
      <c r="B62" s="113">
        <v>0.70269999999999999</v>
      </c>
      <c r="C62" s="113">
        <v>0.70320000000000005</v>
      </c>
      <c r="D62" s="113">
        <v>0.70379999999999998</v>
      </c>
      <c r="E62" s="113">
        <v>0.70440000000000003</v>
      </c>
      <c r="F62" s="113">
        <v>0.70499999999999996</v>
      </c>
      <c r="G62" s="113">
        <v>0.70569999999999999</v>
      </c>
      <c r="H62" s="113">
        <v>0.70650000000000002</v>
      </c>
      <c r="I62" s="113">
        <v>0.70720000000000005</v>
      </c>
      <c r="J62" s="113">
        <v>0.70809999999999995</v>
      </c>
      <c r="K62" s="113">
        <v>0.70899999999999996</v>
      </c>
      <c r="L62" s="113">
        <v>0.70989999999999998</v>
      </c>
      <c r="M62" s="113">
        <v>0.71089999999999998</v>
      </c>
      <c r="N62" s="113">
        <v>0.71199999999999997</v>
      </c>
      <c r="O62" s="113">
        <v>0.71309999999999996</v>
      </c>
      <c r="P62" s="113">
        <v>0.71430000000000005</v>
      </c>
      <c r="Q62" s="113">
        <v>0.71560000000000001</v>
      </c>
      <c r="R62" s="113">
        <v>0.71699999999999997</v>
      </c>
      <c r="S62" s="113">
        <v>0.71840000000000004</v>
      </c>
      <c r="T62" s="113">
        <v>0.71989999999999998</v>
      </c>
      <c r="U62" s="113">
        <v>0.72150000000000003</v>
      </c>
      <c r="V62" s="113">
        <v>0.72319999999999995</v>
      </c>
      <c r="W62" s="113">
        <v>0.72499999999999998</v>
      </c>
      <c r="X62" s="113">
        <v>0.72689999999999999</v>
      </c>
      <c r="Y62" s="113">
        <v>0.72899999999999998</v>
      </c>
      <c r="Z62" s="113">
        <v>0.73109999999999997</v>
      </c>
      <c r="AA62" s="113">
        <v>0.73340000000000005</v>
      </c>
      <c r="AB62" s="113">
        <v>0.73580000000000001</v>
      </c>
      <c r="AC62" s="113">
        <v>0.73829999999999996</v>
      </c>
      <c r="AD62" s="113">
        <v>0.74099999999999999</v>
      </c>
      <c r="AE62" s="113">
        <v>0.74390000000000001</v>
      </c>
      <c r="AF62" s="113">
        <v>0.74690000000000001</v>
      </c>
      <c r="AG62" s="113">
        <v>0.75</v>
      </c>
      <c r="AH62" s="113">
        <v>0.75339999999999996</v>
      </c>
      <c r="AI62" s="113">
        <v>0.75690000000000002</v>
      </c>
      <c r="AJ62" s="113">
        <v>0.76060000000000005</v>
      </c>
      <c r="AK62" s="113">
        <v>0.76449999999999996</v>
      </c>
      <c r="AL62" s="113">
        <v>0.76849999999999996</v>
      </c>
      <c r="AM62" s="113">
        <v>0.77280000000000004</v>
      </c>
      <c r="AN62" s="113">
        <v>0.77729999999999999</v>
      </c>
      <c r="AO62" s="113">
        <v>0.78190000000000004</v>
      </c>
      <c r="AP62" s="113">
        <v>0.78680000000000005</v>
      </c>
      <c r="AQ62" s="113">
        <v>0.79179999999999995</v>
      </c>
      <c r="AR62" s="113">
        <v>0.79710000000000003</v>
      </c>
      <c r="AS62" s="113">
        <v>0.80249999999999999</v>
      </c>
      <c r="AT62" s="113">
        <v>0.80820000000000003</v>
      </c>
      <c r="AU62" s="113">
        <v>0.81399999999999995</v>
      </c>
      <c r="AV62" s="113">
        <v>0.82</v>
      </c>
      <c r="AW62" s="113">
        <v>0.82609999999999995</v>
      </c>
      <c r="AX62" s="113">
        <v>0.83240000000000003</v>
      </c>
      <c r="AY62" s="113">
        <v>0.83879999999999999</v>
      </c>
      <c r="AZ62" s="113">
        <v>0.84530000000000005</v>
      </c>
      <c r="BA62" s="113">
        <v>0.85199999999999998</v>
      </c>
      <c r="BB62" s="113">
        <v>0.85870000000000002</v>
      </c>
      <c r="BC62" s="113">
        <v>0.86550000000000005</v>
      </c>
      <c r="BD62" s="113">
        <v>0.87229999999999996</v>
      </c>
      <c r="BE62" s="113">
        <v>0.87919999999999998</v>
      </c>
      <c r="BF62" s="113">
        <v>0.88600000000000001</v>
      </c>
      <c r="BG62" s="113">
        <v>0.89270000000000005</v>
      </c>
      <c r="BH62" s="113">
        <v>0.89939999999999998</v>
      </c>
      <c r="BI62" s="113">
        <v>0.90590000000000004</v>
      </c>
      <c r="BJ62" s="113">
        <v>0.91239999999999999</v>
      </c>
      <c r="BK62" s="113">
        <v>0.91869999999999996</v>
      </c>
      <c r="BL62" s="113">
        <v>0.92479999999999996</v>
      </c>
      <c r="BM62" s="113">
        <v>0.93069999999999997</v>
      </c>
      <c r="BN62" s="113">
        <v>0.93640000000000001</v>
      </c>
      <c r="BO62" s="113">
        <v>0.94189999999999996</v>
      </c>
      <c r="BP62" s="113">
        <v>0.94699999999999995</v>
      </c>
      <c r="BQ62" s="113">
        <v>0.95189999999999997</v>
      </c>
      <c r="BR62" s="113">
        <v>0.95660000000000001</v>
      </c>
      <c r="BS62" s="113">
        <v>0.96089999999999998</v>
      </c>
      <c r="BT62" s="113">
        <v>0.96489999999999998</v>
      </c>
      <c r="BU62" s="113">
        <v>0.96860000000000002</v>
      </c>
      <c r="BV62" s="113">
        <v>0.97189999999999999</v>
      </c>
      <c r="BW62" s="113">
        <v>0.97489999999999999</v>
      </c>
      <c r="BX62" s="113">
        <v>0.97760000000000002</v>
      </c>
      <c r="BY62" s="113">
        <v>0.98</v>
      </c>
      <c r="BZ62" s="113">
        <v>0.98199999999999998</v>
      </c>
      <c r="CA62" s="113">
        <v>0.98380000000000001</v>
      </c>
      <c r="CB62" s="113">
        <v>0.98540000000000005</v>
      </c>
      <c r="CC62" s="113">
        <v>0.98670000000000002</v>
      </c>
      <c r="CD62" s="113">
        <v>0.98780000000000001</v>
      </c>
      <c r="CE62" s="113">
        <v>0.98880000000000001</v>
      </c>
      <c r="CF62" s="113">
        <v>0.98980000000000001</v>
      </c>
      <c r="CG62" s="113">
        <v>0.99060000000000004</v>
      </c>
      <c r="CH62" s="113">
        <v>0.99139999999999995</v>
      </c>
      <c r="CI62" s="113">
        <v>0.99209999999999998</v>
      </c>
      <c r="CJ62" s="114"/>
      <c r="CK62" s="114"/>
      <c r="CL62" s="114"/>
      <c r="CM62" s="114"/>
      <c r="CN62" s="114"/>
      <c r="CO62" s="114"/>
      <c r="CP62" s="114"/>
    </row>
    <row r="63" spans="1:94" s="109" customFormat="1" ht="11.25" x14ac:dyDescent="0.2">
      <c r="A63" s="108">
        <v>72</v>
      </c>
      <c r="B63" s="113">
        <v>0.68720000000000003</v>
      </c>
      <c r="C63" s="113">
        <v>0.68779999999999997</v>
      </c>
      <c r="D63" s="113">
        <v>0.68830000000000002</v>
      </c>
      <c r="E63" s="113">
        <v>0.68889999999999996</v>
      </c>
      <c r="F63" s="113">
        <v>0.6895</v>
      </c>
      <c r="G63" s="113">
        <v>0.69020000000000004</v>
      </c>
      <c r="H63" s="113">
        <v>0.69089999999999996</v>
      </c>
      <c r="I63" s="113">
        <v>0.69169999999999998</v>
      </c>
      <c r="J63" s="113">
        <v>0.6925</v>
      </c>
      <c r="K63" s="113">
        <v>0.69340000000000002</v>
      </c>
      <c r="L63" s="113">
        <v>0.69440000000000002</v>
      </c>
      <c r="M63" s="113">
        <v>0.69540000000000002</v>
      </c>
      <c r="N63" s="113">
        <v>0.69640000000000002</v>
      </c>
      <c r="O63" s="113">
        <v>0.6976</v>
      </c>
      <c r="P63" s="113">
        <v>0.69879999999999998</v>
      </c>
      <c r="Q63" s="113">
        <v>0.7</v>
      </c>
      <c r="R63" s="113">
        <v>0.70140000000000002</v>
      </c>
      <c r="S63" s="113">
        <v>0.70279999999999998</v>
      </c>
      <c r="T63" s="113">
        <v>0.70430000000000004</v>
      </c>
      <c r="U63" s="113">
        <v>0.70589999999999997</v>
      </c>
      <c r="V63" s="113">
        <v>0.70760000000000001</v>
      </c>
      <c r="W63" s="113">
        <v>0.70940000000000003</v>
      </c>
      <c r="X63" s="113">
        <v>0.71130000000000004</v>
      </c>
      <c r="Y63" s="113">
        <v>0.71330000000000005</v>
      </c>
      <c r="Z63" s="113">
        <v>0.71540000000000004</v>
      </c>
      <c r="AA63" s="113">
        <v>0.7177</v>
      </c>
      <c r="AB63" s="113">
        <v>0.72009999999999996</v>
      </c>
      <c r="AC63" s="113">
        <v>0.72270000000000001</v>
      </c>
      <c r="AD63" s="113">
        <v>0.72540000000000004</v>
      </c>
      <c r="AE63" s="113">
        <v>0.72819999999999996</v>
      </c>
      <c r="AF63" s="113">
        <v>0.73119999999999996</v>
      </c>
      <c r="AG63" s="113">
        <v>0.73440000000000005</v>
      </c>
      <c r="AH63" s="113">
        <v>0.73770000000000002</v>
      </c>
      <c r="AI63" s="113">
        <v>0.74129999999999996</v>
      </c>
      <c r="AJ63" s="113">
        <v>0.745</v>
      </c>
      <c r="AK63" s="113">
        <v>0.74890000000000001</v>
      </c>
      <c r="AL63" s="113">
        <v>0.753</v>
      </c>
      <c r="AM63" s="113">
        <v>0.75729999999999997</v>
      </c>
      <c r="AN63" s="113">
        <v>0.76180000000000003</v>
      </c>
      <c r="AO63" s="113">
        <v>0.76659999999999995</v>
      </c>
      <c r="AP63" s="113">
        <v>0.77149999999999996</v>
      </c>
      <c r="AQ63" s="113">
        <v>0.77659999999999996</v>
      </c>
      <c r="AR63" s="113">
        <v>0.78200000000000003</v>
      </c>
      <c r="AS63" s="113">
        <v>0.78759999999999997</v>
      </c>
      <c r="AT63" s="113">
        <v>0.79330000000000001</v>
      </c>
      <c r="AU63" s="113">
        <v>0.79930000000000001</v>
      </c>
      <c r="AV63" s="113">
        <v>0.80549999999999999</v>
      </c>
      <c r="AW63" s="113">
        <v>0.81179999999999997</v>
      </c>
      <c r="AX63" s="113">
        <v>0.81830000000000003</v>
      </c>
      <c r="AY63" s="113">
        <v>0.82499999999999996</v>
      </c>
      <c r="AZ63" s="113">
        <v>0.83179999999999998</v>
      </c>
      <c r="BA63" s="113">
        <v>0.8387</v>
      </c>
      <c r="BB63" s="113">
        <v>0.8458</v>
      </c>
      <c r="BC63" s="113">
        <v>0.85289999999999999</v>
      </c>
      <c r="BD63" s="113">
        <v>0.86009999999999998</v>
      </c>
      <c r="BE63" s="113">
        <v>0.86739999999999995</v>
      </c>
      <c r="BF63" s="113">
        <v>0.87460000000000004</v>
      </c>
      <c r="BG63" s="113">
        <v>0.88180000000000003</v>
      </c>
      <c r="BH63" s="113">
        <v>0.88890000000000002</v>
      </c>
      <c r="BI63" s="113">
        <v>0.89600000000000002</v>
      </c>
      <c r="BJ63" s="113">
        <v>0.90290000000000004</v>
      </c>
      <c r="BK63" s="113">
        <v>0.90969999999999995</v>
      </c>
      <c r="BL63" s="113">
        <v>0.91639999999999999</v>
      </c>
      <c r="BM63" s="113">
        <v>0.92279999999999995</v>
      </c>
      <c r="BN63" s="113">
        <v>0.92910000000000004</v>
      </c>
      <c r="BO63" s="113">
        <v>0.93500000000000005</v>
      </c>
      <c r="BP63" s="113">
        <v>0.94069999999999998</v>
      </c>
      <c r="BQ63" s="113">
        <v>0.94620000000000004</v>
      </c>
      <c r="BR63" s="113">
        <v>0.95130000000000003</v>
      </c>
      <c r="BS63" s="113">
        <v>0.95609999999999995</v>
      </c>
      <c r="BT63" s="113">
        <v>0.96050000000000002</v>
      </c>
      <c r="BU63" s="113">
        <v>0.96460000000000001</v>
      </c>
      <c r="BV63" s="113">
        <v>0.96830000000000005</v>
      </c>
      <c r="BW63" s="113">
        <v>0.97170000000000001</v>
      </c>
      <c r="BX63" s="113">
        <v>0.97470000000000001</v>
      </c>
      <c r="BY63" s="113">
        <v>0.97729999999999995</v>
      </c>
      <c r="BZ63" s="113">
        <v>0.97960000000000003</v>
      </c>
      <c r="CA63" s="113">
        <v>0.98170000000000002</v>
      </c>
      <c r="CB63" s="113">
        <v>0.98340000000000005</v>
      </c>
      <c r="CC63" s="113">
        <v>0.9849</v>
      </c>
      <c r="CD63" s="113">
        <v>0.98619999999999997</v>
      </c>
      <c r="CE63" s="113">
        <v>0.98729999999999996</v>
      </c>
      <c r="CF63" s="113">
        <v>0.98839999999999995</v>
      </c>
      <c r="CG63" s="113">
        <v>0.98929999999999996</v>
      </c>
      <c r="CH63" s="113">
        <v>0.99019999999999997</v>
      </c>
      <c r="CI63" s="113">
        <v>0.99099999999999999</v>
      </c>
      <c r="CJ63" s="114"/>
      <c r="CK63" s="114"/>
      <c r="CL63" s="114"/>
      <c r="CM63" s="114"/>
      <c r="CN63" s="114"/>
      <c r="CO63" s="114"/>
      <c r="CP63" s="114"/>
    </row>
    <row r="64" spans="1:94" s="109" customFormat="1" ht="11.25" x14ac:dyDescent="0.2">
      <c r="A64" s="108">
        <v>73</v>
      </c>
      <c r="B64" s="113">
        <v>0.67130000000000001</v>
      </c>
      <c r="C64" s="113">
        <v>0.67179999999999995</v>
      </c>
      <c r="D64" s="113">
        <v>0.67230000000000001</v>
      </c>
      <c r="E64" s="113">
        <v>0.67290000000000005</v>
      </c>
      <c r="F64" s="113">
        <v>0.67349999999999999</v>
      </c>
      <c r="G64" s="113">
        <v>0.67420000000000002</v>
      </c>
      <c r="H64" s="113">
        <v>0.67490000000000006</v>
      </c>
      <c r="I64" s="113">
        <v>0.67569999999999997</v>
      </c>
      <c r="J64" s="113">
        <v>0.67649999999999999</v>
      </c>
      <c r="K64" s="113">
        <v>0.6774</v>
      </c>
      <c r="L64" s="113">
        <v>0.67830000000000001</v>
      </c>
      <c r="M64" s="113">
        <v>0.67930000000000001</v>
      </c>
      <c r="N64" s="113">
        <v>0.68030000000000002</v>
      </c>
      <c r="O64" s="113">
        <v>0.68149999999999999</v>
      </c>
      <c r="P64" s="113">
        <v>0.68269999999999997</v>
      </c>
      <c r="Q64" s="113">
        <v>0.68389999999999995</v>
      </c>
      <c r="R64" s="113">
        <v>0.68520000000000003</v>
      </c>
      <c r="S64" s="113">
        <v>0.68669999999999998</v>
      </c>
      <c r="T64" s="113">
        <v>0.68810000000000004</v>
      </c>
      <c r="U64" s="113">
        <v>0.68969999999999998</v>
      </c>
      <c r="V64" s="113">
        <v>0.69140000000000001</v>
      </c>
      <c r="W64" s="113">
        <v>0.69320000000000004</v>
      </c>
      <c r="X64" s="113">
        <v>0.69510000000000005</v>
      </c>
      <c r="Y64" s="113">
        <v>0.69710000000000005</v>
      </c>
      <c r="Z64" s="113">
        <v>0.69920000000000004</v>
      </c>
      <c r="AA64" s="113">
        <v>0.70150000000000001</v>
      </c>
      <c r="AB64" s="113">
        <v>0.70389999999999997</v>
      </c>
      <c r="AC64" s="113">
        <v>0.70640000000000003</v>
      </c>
      <c r="AD64" s="113">
        <v>0.70909999999999995</v>
      </c>
      <c r="AE64" s="113">
        <v>0.71189999999999998</v>
      </c>
      <c r="AF64" s="113">
        <v>0.71489999999999998</v>
      </c>
      <c r="AG64" s="113">
        <v>0.71809999999999996</v>
      </c>
      <c r="AH64" s="113">
        <v>0.72150000000000003</v>
      </c>
      <c r="AI64" s="113">
        <v>0.72499999999999998</v>
      </c>
      <c r="AJ64" s="113">
        <v>0.7288</v>
      </c>
      <c r="AK64" s="113">
        <v>0.73270000000000002</v>
      </c>
      <c r="AL64" s="113">
        <v>0.73680000000000001</v>
      </c>
      <c r="AM64" s="113">
        <v>0.74119999999999997</v>
      </c>
      <c r="AN64" s="113">
        <v>0.74580000000000002</v>
      </c>
      <c r="AO64" s="113">
        <v>0.75049999999999994</v>
      </c>
      <c r="AP64" s="113">
        <v>0.75549999999999995</v>
      </c>
      <c r="AQ64" s="113">
        <v>0.76070000000000004</v>
      </c>
      <c r="AR64" s="113">
        <v>0.76619999999999999</v>
      </c>
      <c r="AS64" s="113">
        <v>0.77190000000000003</v>
      </c>
      <c r="AT64" s="113">
        <v>0.77780000000000005</v>
      </c>
      <c r="AU64" s="113">
        <v>0.78390000000000004</v>
      </c>
      <c r="AV64" s="113">
        <v>0.79020000000000001</v>
      </c>
      <c r="AW64" s="113">
        <v>0.79669999999999996</v>
      </c>
      <c r="AX64" s="113">
        <v>0.8034</v>
      </c>
      <c r="AY64" s="113">
        <v>0.81030000000000002</v>
      </c>
      <c r="AZ64" s="113">
        <v>0.81740000000000002</v>
      </c>
      <c r="BA64" s="113">
        <v>0.8246</v>
      </c>
      <c r="BB64" s="113">
        <v>0.83199999999999996</v>
      </c>
      <c r="BC64" s="113">
        <v>0.83950000000000002</v>
      </c>
      <c r="BD64" s="113">
        <v>0.84699999999999998</v>
      </c>
      <c r="BE64" s="113">
        <v>0.85470000000000002</v>
      </c>
      <c r="BF64" s="113">
        <v>0.86229999999999996</v>
      </c>
      <c r="BG64" s="113">
        <v>0.87</v>
      </c>
      <c r="BH64" s="113">
        <v>0.87760000000000005</v>
      </c>
      <c r="BI64" s="113">
        <v>0.88519999999999999</v>
      </c>
      <c r="BJ64" s="113">
        <v>0.89259999999999995</v>
      </c>
      <c r="BK64" s="113">
        <v>0.9</v>
      </c>
      <c r="BL64" s="113">
        <v>0.90720000000000001</v>
      </c>
      <c r="BM64" s="113">
        <v>0.91420000000000001</v>
      </c>
      <c r="BN64" s="113">
        <v>0.92100000000000004</v>
      </c>
      <c r="BO64" s="113">
        <v>0.92749999999999999</v>
      </c>
      <c r="BP64" s="113">
        <v>0.93379999999999996</v>
      </c>
      <c r="BQ64" s="113">
        <v>0.93969999999999998</v>
      </c>
      <c r="BR64" s="113">
        <v>0.94540000000000002</v>
      </c>
      <c r="BS64" s="113">
        <v>0.95069999999999999</v>
      </c>
      <c r="BT64" s="113">
        <v>0.9556</v>
      </c>
      <c r="BU64" s="113">
        <v>0.96020000000000005</v>
      </c>
      <c r="BV64" s="113">
        <v>0.96430000000000005</v>
      </c>
      <c r="BW64" s="113">
        <v>0.96809999999999996</v>
      </c>
      <c r="BX64" s="113">
        <v>0.97140000000000004</v>
      </c>
      <c r="BY64" s="113">
        <v>0.97440000000000004</v>
      </c>
      <c r="BZ64" s="113">
        <v>0.97699999999999998</v>
      </c>
      <c r="CA64" s="113">
        <v>0.97919999999999996</v>
      </c>
      <c r="CB64" s="113">
        <v>0.98119999999999996</v>
      </c>
      <c r="CC64" s="113">
        <v>0.9829</v>
      </c>
      <c r="CD64" s="113">
        <v>0.98440000000000005</v>
      </c>
      <c r="CE64" s="113">
        <v>0.98560000000000003</v>
      </c>
      <c r="CF64" s="113">
        <v>0.98680000000000001</v>
      </c>
      <c r="CG64" s="113">
        <v>0.9879</v>
      </c>
      <c r="CH64" s="113">
        <v>0.9889</v>
      </c>
      <c r="CI64" s="113">
        <v>0.98980000000000001</v>
      </c>
      <c r="CJ64" s="114"/>
      <c r="CK64" s="114"/>
      <c r="CL64" s="114"/>
      <c r="CM64" s="114"/>
      <c r="CN64" s="114"/>
      <c r="CO64" s="114"/>
      <c r="CP64" s="114"/>
    </row>
    <row r="65" spans="1:94" s="109" customFormat="1" ht="11.25" x14ac:dyDescent="0.2">
      <c r="A65" s="108">
        <v>74</v>
      </c>
      <c r="B65" s="113">
        <v>0.65480000000000005</v>
      </c>
      <c r="C65" s="113">
        <v>0.65529999999999999</v>
      </c>
      <c r="D65" s="113">
        <v>0.65580000000000005</v>
      </c>
      <c r="E65" s="113">
        <v>0.65639999999999998</v>
      </c>
      <c r="F65" s="113">
        <v>0.65700000000000003</v>
      </c>
      <c r="G65" s="113">
        <v>0.65769999999999995</v>
      </c>
      <c r="H65" s="113">
        <v>0.65839999999999999</v>
      </c>
      <c r="I65" s="113">
        <v>0.65910000000000002</v>
      </c>
      <c r="J65" s="113">
        <v>0.65990000000000004</v>
      </c>
      <c r="K65" s="113">
        <v>0.66080000000000005</v>
      </c>
      <c r="L65" s="113">
        <v>0.66169999999999995</v>
      </c>
      <c r="M65" s="113">
        <v>0.66269999999999996</v>
      </c>
      <c r="N65" s="113">
        <v>0.66369999999999996</v>
      </c>
      <c r="O65" s="113">
        <v>0.66479999999999995</v>
      </c>
      <c r="P65" s="113">
        <v>0.66600000000000004</v>
      </c>
      <c r="Q65" s="113">
        <v>0.6673</v>
      </c>
      <c r="R65" s="113">
        <v>0.66859999999999997</v>
      </c>
      <c r="S65" s="113">
        <v>0.67</v>
      </c>
      <c r="T65" s="113">
        <v>0.67149999999999999</v>
      </c>
      <c r="U65" s="113">
        <v>0.67300000000000004</v>
      </c>
      <c r="V65" s="113">
        <v>0.67469999999999997</v>
      </c>
      <c r="W65" s="113">
        <v>0.67649999999999999</v>
      </c>
      <c r="X65" s="113">
        <v>0.67830000000000001</v>
      </c>
      <c r="Y65" s="113">
        <v>0.68030000000000002</v>
      </c>
      <c r="Z65" s="113">
        <v>0.6825</v>
      </c>
      <c r="AA65" s="113">
        <v>0.68469999999999998</v>
      </c>
      <c r="AB65" s="113">
        <v>0.68710000000000004</v>
      </c>
      <c r="AC65" s="113">
        <v>0.68959999999999999</v>
      </c>
      <c r="AD65" s="113">
        <v>0.69230000000000003</v>
      </c>
      <c r="AE65" s="113">
        <v>0.69510000000000005</v>
      </c>
      <c r="AF65" s="113">
        <v>0.69810000000000005</v>
      </c>
      <c r="AG65" s="113">
        <v>0.70130000000000003</v>
      </c>
      <c r="AH65" s="113">
        <v>0.7046</v>
      </c>
      <c r="AI65" s="113">
        <v>0.70820000000000005</v>
      </c>
      <c r="AJ65" s="113">
        <v>0.71189999999999998</v>
      </c>
      <c r="AK65" s="113">
        <v>0.71589999999999998</v>
      </c>
      <c r="AL65" s="113">
        <v>0.72</v>
      </c>
      <c r="AM65" s="113">
        <v>0.72440000000000004</v>
      </c>
      <c r="AN65" s="113">
        <v>0.72899999999999998</v>
      </c>
      <c r="AO65" s="113">
        <v>0.73380000000000001</v>
      </c>
      <c r="AP65" s="113">
        <v>0.7389</v>
      </c>
      <c r="AQ65" s="113">
        <v>0.74409999999999998</v>
      </c>
      <c r="AR65" s="113">
        <v>0.74970000000000003</v>
      </c>
      <c r="AS65" s="113">
        <v>0.75539999999999996</v>
      </c>
      <c r="AT65" s="113">
        <v>0.76139999999999997</v>
      </c>
      <c r="AU65" s="113">
        <v>0.76770000000000005</v>
      </c>
      <c r="AV65" s="113">
        <v>0.77410000000000001</v>
      </c>
      <c r="AW65" s="113">
        <v>0.78080000000000005</v>
      </c>
      <c r="AX65" s="113">
        <v>0.78769999999999996</v>
      </c>
      <c r="AY65" s="113">
        <v>0.79479999999999995</v>
      </c>
      <c r="AZ65" s="113">
        <v>0.80210000000000004</v>
      </c>
      <c r="BA65" s="113">
        <v>0.80959999999999999</v>
      </c>
      <c r="BB65" s="113">
        <v>0.81730000000000003</v>
      </c>
      <c r="BC65" s="113">
        <v>0.82509999999999994</v>
      </c>
      <c r="BD65" s="113">
        <v>0.83299999999999996</v>
      </c>
      <c r="BE65" s="113">
        <v>0.84099999999999997</v>
      </c>
      <c r="BF65" s="113">
        <v>0.84909999999999997</v>
      </c>
      <c r="BG65" s="113">
        <v>0.85719999999999996</v>
      </c>
      <c r="BH65" s="113">
        <v>0.86529999999999996</v>
      </c>
      <c r="BI65" s="113">
        <v>0.87339999999999995</v>
      </c>
      <c r="BJ65" s="113">
        <v>0.88139999999999996</v>
      </c>
      <c r="BK65" s="113">
        <v>0.88929999999999998</v>
      </c>
      <c r="BL65" s="113">
        <v>0.89710000000000001</v>
      </c>
      <c r="BM65" s="113">
        <v>0.90459999999999996</v>
      </c>
      <c r="BN65" s="113">
        <v>0.91200000000000003</v>
      </c>
      <c r="BO65" s="113">
        <v>0.91920000000000002</v>
      </c>
      <c r="BP65" s="113">
        <v>0.92600000000000005</v>
      </c>
      <c r="BQ65" s="113">
        <v>0.93259999999999998</v>
      </c>
      <c r="BR65" s="113">
        <v>0.93879999999999997</v>
      </c>
      <c r="BS65" s="113">
        <v>0.9446</v>
      </c>
      <c r="BT65" s="113">
        <v>0.95009999999999994</v>
      </c>
      <c r="BU65" s="113">
        <v>0.95520000000000005</v>
      </c>
      <c r="BV65" s="113">
        <v>0.95979999999999999</v>
      </c>
      <c r="BW65" s="113">
        <v>0.96399999999999997</v>
      </c>
      <c r="BX65" s="113">
        <v>0.96779999999999999</v>
      </c>
      <c r="BY65" s="113">
        <v>0.97109999999999996</v>
      </c>
      <c r="BZ65" s="113">
        <v>0.97399999999999998</v>
      </c>
      <c r="CA65" s="113">
        <v>0.97650000000000003</v>
      </c>
      <c r="CB65" s="113">
        <v>0.97870000000000001</v>
      </c>
      <c r="CC65" s="113">
        <v>0.98060000000000003</v>
      </c>
      <c r="CD65" s="113">
        <v>0.98219999999999996</v>
      </c>
      <c r="CE65" s="113">
        <v>0.98370000000000002</v>
      </c>
      <c r="CF65" s="113">
        <v>0.98499999999999999</v>
      </c>
      <c r="CG65" s="113">
        <v>0.98619999999999997</v>
      </c>
      <c r="CH65" s="113">
        <v>0.98740000000000006</v>
      </c>
      <c r="CI65" s="113">
        <v>0.98839999999999995</v>
      </c>
      <c r="CJ65" s="114"/>
      <c r="CK65" s="114"/>
      <c r="CL65" s="114"/>
      <c r="CM65" s="114"/>
      <c r="CN65" s="114"/>
      <c r="CO65" s="114"/>
      <c r="CP65" s="114"/>
    </row>
    <row r="66" spans="1:94" s="109" customFormat="1" ht="11.25" x14ac:dyDescent="0.2">
      <c r="A66" s="108">
        <v>75</v>
      </c>
      <c r="B66" s="113">
        <v>0.63770000000000004</v>
      </c>
      <c r="C66" s="113">
        <v>0.63829999999999998</v>
      </c>
      <c r="D66" s="113">
        <v>0.63880000000000003</v>
      </c>
      <c r="E66" s="113">
        <v>0.63939999999999997</v>
      </c>
      <c r="F66" s="113">
        <v>0.64</v>
      </c>
      <c r="G66" s="113">
        <v>0.64059999999999995</v>
      </c>
      <c r="H66" s="113">
        <v>0.64129999999999998</v>
      </c>
      <c r="I66" s="113">
        <v>0.6421</v>
      </c>
      <c r="J66" s="113">
        <v>0.64290000000000003</v>
      </c>
      <c r="K66" s="113">
        <v>0.64370000000000005</v>
      </c>
      <c r="L66" s="113">
        <v>0.64459999999999995</v>
      </c>
      <c r="M66" s="113">
        <v>0.64559999999999995</v>
      </c>
      <c r="N66" s="113">
        <v>0.64659999999999995</v>
      </c>
      <c r="O66" s="113">
        <v>0.64770000000000005</v>
      </c>
      <c r="P66" s="113">
        <v>0.64890000000000003</v>
      </c>
      <c r="Q66" s="113">
        <v>0.65010000000000001</v>
      </c>
      <c r="R66" s="113">
        <v>0.65139999999999998</v>
      </c>
      <c r="S66" s="113">
        <v>0.65280000000000005</v>
      </c>
      <c r="T66" s="113">
        <v>0.6542</v>
      </c>
      <c r="U66" s="113">
        <v>0.65580000000000005</v>
      </c>
      <c r="V66" s="113">
        <v>0.65739999999999998</v>
      </c>
      <c r="W66" s="113">
        <v>0.65920000000000001</v>
      </c>
      <c r="X66" s="113">
        <v>0.66100000000000003</v>
      </c>
      <c r="Y66" s="113">
        <v>0.66300000000000003</v>
      </c>
      <c r="Z66" s="113">
        <v>0.66510000000000002</v>
      </c>
      <c r="AA66" s="113">
        <v>0.6673</v>
      </c>
      <c r="AB66" s="113">
        <v>0.66969999999999996</v>
      </c>
      <c r="AC66" s="113">
        <v>0.67220000000000002</v>
      </c>
      <c r="AD66" s="113">
        <v>0.67490000000000006</v>
      </c>
      <c r="AE66" s="113">
        <v>0.67769999999999997</v>
      </c>
      <c r="AF66" s="113">
        <v>0.68069999999999997</v>
      </c>
      <c r="AG66" s="113">
        <v>0.68379999999999996</v>
      </c>
      <c r="AH66" s="113">
        <v>0.68720000000000003</v>
      </c>
      <c r="AI66" s="113">
        <v>0.69069999999999998</v>
      </c>
      <c r="AJ66" s="113">
        <v>0.69440000000000002</v>
      </c>
      <c r="AK66" s="113">
        <v>0.69840000000000002</v>
      </c>
      <c r="AL66" s="113">
        <v>0.70250000000000001</v>
      </c>
      <c r="AM66" s="113">
        <v>0.70689999999999997</v>
      </c>
      <c r="AN66" s="113">
        <v>0.71160000000000001</v>
      </c>
      <c r="AO66" s="113">
        <v>0.71640000000000004</v>
      </c>
      <c r="AP66" s="113">
        <v>0.72150000000000003</v>
      </c>
      <c r="AQ66" s="113">
        <v>0.7268</v>
      </c>
      <c r="AR66" s="113">
        <v>0.73240000000000005</v>
      </c>
      <c r="AS66" s="113">
        <v>0.73819999999999997</v>
      </c>
      <c r="AT66" s="113">
        <v>0.74429999999999996</v>
      </c>
      <c r="AU66" s="113">
        <v>0.75070000000000003</v>
      </c>
      <c r="AV66" s="113">
        <v>0.75729999999999997</v>
      </c>
      <c r="AW66" s="113">
        <v>0.7641</v>
      </c>
      <c r="AX66" s="113">
        <v>0.77110000000000001</v>
      </c>
      <c r="AY66" s="113">
        <v>0.77839999999999998</v>
      </c>
      <c r="AZ66" s="113">
        <v>0.78590000000000004</v>
      </c>
      <c r="BA66" s="113">
        <v>0.79369999999999996</v>
      </c>
      <c r="BB66" s="113">
        <v>0.80159999999999998</v>
      </c>
      <c r="BC66" s="113">
        <v>0.80979999999999996</v>
      </c>
      <c r="BD66" s="113">
        <v>0.81799999999999995</v>
      </c>
      <c r="BE66" s="113">
        <v>0.82640000000000002</v>
      </c>
      <c r="BF66" s="113">
        <v>0.83489999999999998</v>
      </c>
      <c r="BG66" s="113">
        <v>0.84350000000000003</v>
      </c>
      <c r="BH66" s="113">
        <v>0.85199999999999998</v>
      </c>
      <c r="BI66" s="113">
        <v>0.86060000000000003</v>
      </c>
      <c r="BJ66" s="113">
        <v>0.86909999999999998</v>
      </c>
      <c r="BK66" s="113">
        <v>0.87760000000000005</v>
      </c>
      <c r="BL66" s="113">
        <v>0.88600000000000001</v>
      </c>
      <c r="BM66" s="113">
        <v>0.89419999999999999</v>
      </c>
      <c r="BN66" s="113">
        <v>0.9022</v>
      </c>
      <c r="BO66" s="113">
        <v>0.90990000000000004</v>
      </c>
      <c r="BP66" s="113">
        <v>0.91739999999999999</v>
      </c>
      <c r="BQ66" s="113">
        <v>0.92459999999999998</v>
      </c>
      <c r="BR66" s="113">
        <v>0.93140000000000001</v>
      </c>
      <c r="BS66" s="113">
        <v>0.93789999999999996</v>
      </c>
      <c r="BT66" s="113">
        <v>0.94399999999999995</v>
      </c>
      <c r="BU66" s="113">
        <v>0.9496</v>
      </c>
      <c r="BV66" s="113">
        <v>0.95469999999999999</v>
      </c>
      <c r="BW66" s="113">
        <v>0.95940000000000003</v>
      </c>
      <c r="BX66" s="113">
        <v>0.96360000000000001</v>
      </c>
      <c r="BY66" s="113">
        <v>0.96730000000000005</v>
      </c>
      <c r="BZ66" s="113">
        <v>0.97050000000000003</v>
      </c>
      <c r="CA66" s="113">
        <v>0.97340000000000004</v>
      </c>
      <c r="CB66" s="113">
        <v>0.97589999999999999</v>
      </c>
      <c r="CC66" s="113">
        <v>0.97799999999999998</v>
      </c>
      <c r="CD66" s="113">
        <v>0.97989999999999999</v>
      </c>
      <c r="CE66" s="113">
        <v>0.98150000000000004</v>
      </c>
      <c r="CF66" s="113">
        <v>0.98299999999999998</v>
      </c>
      <c r="CG66" s="113">
        <v>0.98429999999999995</v>
      </c>
      <c r="CH66" s="113">
        <v>0.98570000000000002</v>
      </c>
      <c r="CI66" s="113">
        <v>0.98680000000000001</v>
      </c>
      <c r="CJ66" s="114"/>
      <c r="CK66" s="114"/>
      <c r="CL66" s="114"/>
      <c r="CM66" s="114"/>
      <c r="CN66" s="114"/>
      <c r="CO66" s="114"/>
      <c r="CP66" s="114"/>
    </row>
    <row r="67" spans="1:94" s="109" customFormat="1" ht="11.25" x14ac:dyDescent="0.2">
      <c r="A67" s="108">
        <v>76</v>
      </c>
      <c r="B67" s="113">
        <v>0.62019999999999997</v>
      </c>
      <c r="C67" s="113">
        <v>0.62070000000000003</v>
      </c>
      <c r="D67" s="113">
        <v>0.62119999999999997</v>
      </c>
      <c r="E67" s="113">
        <v>0.62180000000000002</v>
      </c>
      <c r="F67" s="113">
        <v>0.62239999999999995</v>
      </c>
      <c r="G67" s="113">
        <v>0.623</v>
      </c>
      <c r="H67" s="113">
        <v>0.62370000000000003</v>
      </c>
      <c r="I67" s="113">
        <v>0.62439999999999996</v>
      </c>
      <c r="J67" s="113">
        <v>0.62519999999999998</v>
      </c>
      <c r="K67" s="113">
        <v>0.62609999999999999</v>
      </c>
      <c r="L67" s="113">
        <v>0.62690000000000001</v>
      </c>
      <c r="M67" s="113">
        <v>0.62790000000000001</v>
      </c>
      <c r="N67" s="113">
        <v>0.62890000000000001</v>
      </c>
      <c r="O67" s="113">
        <v>0.63</v>
      </c>
      <c r="P67" s="113">
        <v>0.63109999999999999</v>
      </c>
      <c r="Q67" s="113">
        <v>0.63239999999999996</v>
      </c>
      <c r="R67" s="113">
        <v>0.63360000000000005</v>
      </c>
      <c r="S67" s="113">
        <v>0.63500000000000001</v>
      </c>
      <c r="T67" s="113">
        <v>0.63639999999999997</v>
      </c>
      <c r="U67" s="113">
        <v>0.63800000000000001</v>
      </c>
      <c r="V67" s="113">
        <v>0.63959999999999995</v>
      </c>
      <c r="W67" s="113">
        <v>0.64129999999999998</v>
      </c>
      <c r="X67" s="113">
        <v>0.64319999999999999</v>
      </c>
      <c r="Y67" s="113">
        <v>0.64510000000000001</v>
      </c>
      <c r="Z67" s="113">
        <v>0.6472</v>
      </c>
      <c r="AA67" s="113">
        <v>0.64939999999999998</v>
      </c>
      <c r="AB67" s="113">
        <v>0.65169999999999995</v>
      </c>
      <c r="AC67" s="113">
        <v>0.6542</v>
      </c>
      <c r="AD67" s="113">
        <v>0.65690000000000004</v>
      </c>
      <c r="AE67" s="113">
        <v>0.65959999999999996</v>
      </c>
      <c r="AF67" s="113">
        <v>0.66259999999999997</v>
      </c>
      <c r="AG67" s="113">
        <v>0.66569999999999996</v>
      </c>
      <c r="AH67" s="113">
        <v>0.66910000000000003</v>
      </c>
      <c r="AI67" s="113">
        <v>0.67259999999999998</v>
      </c>
      <c r="AJ67" s="113">
        <v>0.67630000000000001</v>
      </c>
      <c r="AK67" s="113">
        <v>0.68030000000000002</v>
      </c>
      <c r="AL67" s="113">
        <v>0.68440000000000001</v>
      </c>
      <c r="AM67" s="113">
        <v>0.68879999999999997</v>
      </c>
      <c r="AN67" s="113">
        <v>0.69340000000000002</v>
      </c>
      <c r="AO67" s="113">
        <v>0.69830000000000003</v>
      </c>
      <c r="AP67" s="113">
        <v>0.70340000000000003</v>
      </c>
      <c r="AQ67" s="113">
        <v>0.7087</v>
      </c>
      <c r="AR67" s="113">
        <v>0.71440000000000003</v>
      </c>
      <c r="AS67" s="113">
        <v>0.72030000000000005</v>
      </c>
      <c r="AT67" s="113">
        <v>0.72640000000000005</v>
      </c>
      <c r="AU67" s="113">
        <v>0.7329</v>
      </c>
      <c r="AV67" s="113">
        <v>0.73960000000000004</v>
      </c>
      <c r="AW67" s="113">
        <v>0.74650000000000005</v>
      </c>
      <c r="AX67" s="113">
        <v>0.75370000000000004</v>
      </c>
      <c r="AY67" s="113">
        <v>0.76119999999999999</v>
      </c>
      <c r="AZ67" s="113">
        <v>0.76890000000000003</v>
      </c>
      <c r="BA67" s="113">
        <v>0.77680000000000005</v>
      </c>
      <c r="BB67" s="113">
        <v>0.78500000000000003</v>
      </c>
      <c r="BC67" s="113">
        <v>0.79339999999999999</v>
      </c>
      <c r="BD67" s="113">
        <v>0.80200000000000005</v>
      </c>
      <c r="BE67" s="113">
        <v>0.81079999999999997</v>
      </c>
      <c r="BF67" s="113">
        <v>0.8196</v>
      </c>
      <c r="BG67" s="113">
        <v>0.8286</v>
      </c>
      <c r="BH67" s="113">
        <v>0.8377</v>
      </c>
      <c r="BI67" s="113">
        <v>0.84670000000000001</v>
      </c>
      <c r="BJ67" s="113">
        <v>0.85580000000000001</v>
      </c>
      <c r="BK67" s="113">
        <v>0.86480000000000001</v>
      </c>
      <c r="BL67" s="113">
        <v>0.87380000000000002</v>
      </c>
      <c r="BM67" s="113">
        <v>0.88260000000000005</v>
      </c>
      <c r="BN67" s="113">
        <v>0.89129999999999998</v>
      </c>
      <c r="BO67" s="113">
        <v>0.89970000000000006</v>
      </c>
      <c r="BP67" s="113">
        <v>0.90790000000000004</v>
      </c>
      <c r="BQ67" s="113">
        <v>0.91569999999999996</v>
      </c>
      <c r="BR67" s="113">
        <v>0.92320000000000002</v>
      </c>
      <c r="BS67" s="113">
        <v>0.93030000000000002</v>
      </c>
      <c r="BT67" s="113">
        <v>0.93700000000000006</v>
      </c>
      <c r="BU67" s="113">
        <v>0.94320000000000004</v>
      </c>
      <c r="BV67" s="113">
        <v>0.94899999999999995</v>
      </c>
      <c r="BW67" s="113">
        <v>0.95420000000000005</v>
      </c>
      <c r="BX67" s="113">
        <v>0.95879999999999999</v>
      </c>
      <c r="BY67" s="113">
        <v>0.96299999999999997</v>
      </c>
      <c r="BZ67" s="113">
        <v>0.96660000000000001</v>
      </c>
      <c r="CA67" s="113">
        <v>0.9698</v>
      </c>
      <c r="CB67" s="113">
        <v>0.97260000000000002</v>
      </c>
      <c r="CC67" s="113">
        <v>0.97499999999999998</v>
      </c>
      <c r="CD67" s="113">
        <v>0.97709999999999997</v>
      </c>
      <c r="CE67" s="113">
        <v>0.97889999999999999</v>
      </c>
      <c r="CF67" s="113">
        <v>0.98060000000000003</v>
      </c>
      <c r="CG67" s="113">
        <v>0.98219999999999996</v>
      </c>
      <c r="CH67" s="113">
        <v>0.98370000000000002</v>
      </c>
      <c r="CI67" s="113">
        <v>0.98499999999999999</v>
      </c>
      <c r="CJ67" s="114"/>
      <c r="CK67" s="114"/>
      <c r="CL67" s="114"/>
      <c r="CM67" s="114"/>
      <c r="CN67" s="114"/>
      <c r="CO67" s="114"/>
      <c r="CP67" s="114"/>
    </row>
    <row r="68" spans="1:94" s="109" customFormat="1" ht="11.25" x14ac:dyDescent="0.2">
      <c r="A68" s="108">
        <v>77</v>
      </c>
      <c r="B68" s="113">
        <v>0.60209999999999997</v>
      </c>
      <c r="C68" s="113">
        <v>0.60260000000000002</v>
      </c>
      <c r="D68" s="113">
        <v>0.60309999999999997</v>
      </c>
      <c r="E68" s="113">
        <v>0.60370000000000001</v>
      </c>
      <c r="F68" s="113">
        <v>0.60429999999999995</v>
      </c>
      <c r="G68" s="113">
        <v>0.60489999999999999</v>
      </c>
      <c r="H68" s="113">
        <v>0.60560000000000003</v>
      </c>
      <c r="I68" s="113">
        <v>0.60629999999999995</v>
      </c>
      <c r="J68" s="113">
        <v>0.60709999999999997</v>
      </c>
      <c r="K68" s="113">
        <v>0.6079</v>
      </c>
      <c r="L68" s="113">
        <v>0.60880000000000001</v>
      </c>
      <c r="M68" s="113">
        <v>0.60970000000000002</v>
      </c>
      <c r="N68" s="113">
        <v>0.61070000000000002</v>
      </c>
      <c r="O68" s="113">
        <v>0.61170000000000002</v>
      </c>
      <c r="P68" s="113">
        <v>0.6129</v>
      </c>
      <c r="Q68" s="113">
        <v>0.61409999999999998</v>
      </c>
      <c r="R68" s="113">
        <v>0.61529999999999996</v>
      </c>
      <c r="S68" s="113">
        <v>0.61670000000000003</v>
      </c>
      <c r="T68" s="113">
        <v>0.61809999999999998</v>
      </c>
      <c r="U68" s="113">
        <v>0.61960000000000004</v>
      </c>
      <c r="V68" s="113">
        <v>0.62119999999999997</v>
      </c>
      <c r="W68" s="113">
        <v>0.62290000000000001</v>
      </c>
      <c r="X68" s="113">
        <v>0.62470000000000003</v>
      </c>
      <c r="Y68" s="113">
        <v>0.62660000000000005</v>
      </c>
      <c r="Z68" s="113">
        <v>0.62870000000000004</v>
      </c>
      <c r="AA68" s="113">
        <v>0.63090000000000002</v>
      </c>
      <c r="AB68" s="113">
        <v>0.63319999999999999</v>
      </c>
      <c r="AC68" s="113">
        <v>0.63560000000000005</v>
      </c>
      <c r="AD68" s="113">
        <v>0.63819999999999999</v>
      </c>
      <c r="AE68" s="113">
        <v>0.64100000000000001</v>
      </c>
      <c r="AF68" s="113">
        <v>0.64390000000000003</v>
      </c>
      <c r="AG68" s="113">
        <v>0.64700000000000002</v>
      </c>
      <c r="AH68" s="113">
        <v>0.65029999999999999</v>
      </c>
      <c r="AI68" s="113">
        <v>0.65380000000000005</v>
      </c>
      <c r="AJ68" s="113">
        <v>0.65759999999999996</v>
      </c>
      <c r="AK68" s="113">
        <v>0.66149999999999998</v>
      </c>
      <c r="AL68" s="113">
        <v>0.66559999999999997</v>
      </c>
      <c r="AM68" s="113">
        <v>0.67</v>
      </c>
      <c r="AN68" s="113">
        <v>0.67459999999999998</v>
      </c>
      <c r="AO68" s="113">
        <v>0.67949999999999999</v>
      </c>
      <c r="AP68" s="113">
        <v>0.68459999999999999</v>
      </c>
      <c r="AQ68" s="113">
        <v>0.68989999999999996</v>
      </c>
      <c r="AR68" s="113">
        <v>0.6956</v>
      </c>
      <c r="AS68" s="113">
        <v>0.70150000000000001</v>
      </c>
      <c r="AT68" s="113">
        <v>0.7077</v>
      </c>
      <c r="AU68" s="113">
        <v>0.71419999999999995</v>
      </c>
      <c r="AV68" s="113">
        <v>0.72099999999999997</v>
      </c>
      <c r="AW68" s="113">
        <v>0.72799999999999998</v>
      </c>
      <c r="AX68" s="113">
        <v>0.73540000000000005</v>
      </c>
      <c r="AY68" s="113">
        <v>0.74299999999999999</v>
      </c>
      <c r="AZ68" s="113">
        <v>0.75080000000000002</v>
      </c>
      <c r="BA68" s="113">
        <v>0.75900000000000001</v>
      </c>
      <c r="BB68" s="113">
        <v>0.76739999999999997</v>
      </c>
      <c r="BC68" s="113">
        <v>0.77610000000000001</v>
      </c>
      <c r="BD68" s="113">
        <v>0.78500000000000003</v>
      </c>
      <c r="BE68" s="113">
        <v>0.79400000000000004</v>
      </c>
      <c r="BF68" s="113">
        <v>0.80330000000000001</v>
      </c>
      <c r="BG68" s="113">
        <v>0.81269999999999998</v>
      </c>
      <c r="BH68" s="113">
        <v>0.82220000000000004</v>
      </c>
      <c r="BI68" s="113">
        <v>0.83169999999999999</v>
      </c>
      <c r="BJ68" s="113">
        <v>0.84130000000000005</v>
      </c>
      <c r="BK68" s="113">
        <v>0.85089999999999999</v>
      </c>
      <c r="BL68" s="113">
        <v>0.86050000000000004</v>
      </c>
      <c r="BM68" s="113">
        <v>0.87</v>
      </c>
      <c r="BN68" s="113">
        <v>0.87929999999999997</v>
      </c>
      <c r="BO68" s="113">
        <v>0.88839999999999997</v>
      </c>
      <c r="BP68" s="113">
        <v>0.89729999999999999</v>
      </c>
      <c r="BQ68" s="113">
        <v>0.90580000000000005</v>
      </c>
      <c r="BR68" s="113">
        <v>0.91400000000000003</v>
      </c>
      <c r="BS68" s="113">
        <v>0.92179999999999995</v>
      </c>
      <c r="BT68" s="113">
        <v>0.92920000000000003</v>
      </c>
      <c r="BU68" s="113">
        <v>0.93610000000000004</v>
      </c>
      <c r="BV68" s="113">
        <v>0.9425</v>
      </c>
      <c r="BW68" s="113">
        <v>0.94830000000000003</v>
      </c>
      <c r="BX68" s="113">
        <v>0.95350000000000001</v>
      </c>
      <c r="BY68" s="113">
        <v>0.95809999999999995</v>
      </c>
      <c r="BZ68" s="113">
        <v>0.96220000000000006</v>
      </c>
      <c r="CA68" s="113">
        <v>0.96579999999999999</v>
      </c>
      <c r="CB68" s="113">
        <v>0.96889999999999998</v>
      </c>
      <c r="CC68" s="113">
        <v>0.97160000000000002</v>
      </c>
      <c r="CD68" s="113">
        <v>0.97399999999999998</v>
      </c>
      <c r="CE68" s="113">
        <v>0.97599999999999998</v>
      </c>
      <c r="CF68" s="113">
        <v>0.97789999999999999</v>
      </c>
      <c r="CG68" s="113">
        <v>0.97970000000000002</v>
      </c>
      <c r="CH68" s="113">
        <v>0.98140000000000005</v>
      </c>
      <c r="CI68" s="113">
        <v>0.98280000000000001</v>
      </c>
      <c r="CJ68" s="114"/>
      <c r="CK68" s="114"/>
      <c r="CL68" s="114"/>
      <c r="CM68" s="114"/>
      <c r="CN68" s="114"/>
      <c r="CO68" s="114"/>
      <c r="CP68" s="114"/>
    </row>
    <row r="69" spans="1:94" s="109" customFormat="1" ht="11.25" x14ac:dyDescent="0.2">
      <c r="A69" s="108">
        <v>78</v>
      </c>
      <c r="B69" s="113">
        <v>0.58350000000000002</v>
      </c>
      <c r="C69" s="113">
        <v>0.58399999999999996</v>
      </c>
      <c r="D69" s="113">
        <v>0.58450000000000002</v>
      </c>
      <c r="E69" s="113">
        <v>0.58509999999999995</v>
      </c>
      <c r="F69" s="113">
        <v>0.58560000000000001</v>
      </c>
      <c r="G69" s="113">
        <v>0.58620000000000005</v>
      </c>
      <c r="H69" s="113">
        <v>0.58689999999999998</v>
      </c>
      <c r="I69" s="113">
        <v>0.58760000000000001</v>
      </c>
      <c r="J69" s="113">
        <v>0.58840000000000003</v>
      </c>
      <c r="K69" s="113">
        <v>0.58919999999999995</v>
      </c>
      <c r="L69" s="113">
        <v>0.59</v>
      </c>
      <c r="M69" s="113">
        <v>0.59089999999999998</v>
      </c>
      <c r="N69" s="113">
        <v>0.59189999999999998</v>
      </c>
      <c r="O69" s="113">
        <v>0.59299999999999997</v>
      </c>
      <c r="P69" s="113">
        <v>0.59409999999999996</v>
      </c>
      <c r="Q69" s="113">
        <v>0.59530000000000005</v>
      </c>
      <c r="R69" s="113">
        <v>0.59650000000000003</v>
      </c>
      <c r="S69" s="113">
        <v>0.5978</v>
      </c>
      <c r="T69" s="113">
        <v>0.59919999999999995</v>
      </c>
      <c r="U69" s="113">
        <v>0.60070000000000001</v>
      </c>
      <c r="V69" s="113">
        <v>0.60229999999999995</v>
      </c>
      <c r="W69" s="113">
        <v>0.60389999999999999</v>
      </c>
      <c r="X69" s="113">
        <v>0.60570000000000002</v>
      </c>
      <c r="Y69" s="113">
        <v>0.60760000000000003</v>
      </c>
      <c r="Z69" s="113">
        <v>0.60960000000000003</v>
      </c>
      <c r="AA69" s="113">
        <v>0.61180000000000001</v>
      </c>
      <c r="AB69" s="113">
        <v>0.61409999999999998</v>
      </c>
      <c r="AC69" s="113">
        <v>0.61650000000000005</v>
      </c>
      <c r="AD69" s="113">
        <v>0.61899999999999999</v>
      </c>
      <c r="AE69" s="113">
        <v>0.62180000000000002</v>
      </c>
      <c r="AF69" s="113">
        <v>0.62470000000000003</v>
      </c>
      <c r="AG69" s="113">
        <v>0.62770000000000004</v>
      </c>
      <c r="AH69" s="113">
        <v>0.63100000000000001</v>
      </c>
      <c r="AI69" s="113">
        <v>0.63449999999999995</v>
      </c>
      <c r="AJ69" s="113">
        <v>0.63819999999999999</v>
      </c>
      <c r="AK69" s="113">
        <v>0.64200000000000002</v>
      </c>
      <c r="AL69" s="113">
        <v>0.64610000000000001</v>
      </c>
      <c r="AM69" s="113">
        <v>0.65049999999999997</v>
      </c>
      <c r="AN69" s="113">
        <v>0.65510000000000002</v>
      </c>
      <c r="AO69" s="113">
        <v>0.65990000000000004</v>
      </c>
      <c r="AP69" s="113">
        <v>0.66500000000000004</v>
      </c>
      <c r="AQ69" s="113">
        <v>0.6704</v>
      </c>
      <c r="AR69" s="113">
        <v>0.67610000000000003</v>
      </c>
      <c r="AS69" s="113">
        <v>0.68200000000000005</v>
      </c>
      <c r="AT69" s="113">
        <v>0.68830000000000002</v>
      </c>
      <c r="AU69" s="113">
        <v>0.69479999999999997</v>
      </c>
      <c r="AV69" s="113">
        <v>0.7016</v>
      </c>
      <c r="AW69" s="113">
        <v>0.7087</v>
      </c>
      <c r="AX69" s="113">
        <v>0.71609999999999996</v>
      </c>
      <c r="AY69" s="113">
        <v>0.72389999999999999</v>
      </c>
      <c r="AZ69" s="113">
        <v>0.7319</v>
      </c>
      <c r="BA69" s="113">
        <v>0.74019999999999997</v>
      </c>
      <c r="BB69" s="113">
        <v>0.74880000000000002</v>
      </c>
      <c r="BC69" s="113">
        <v>0.75770000000000004</v>
      </c>
      <c r="BD69" s="113">
        <v>0.76680000000000004</v>
      </c>
      <c r="BE69" s="113">
        <v>0.7762</v>
      </c>
      <c r="BF69" s="113">
        <v>0.78580000000000005</v>
      </c>
      <c r="BG69" s="113">
        <v>0.79559999999999997</v>
      </c>
      <c r="BH69" s="113">
        <v>0.80549999999999999</v>
      </c>
      <c r="BI69" s="113">
        <v>0.8155</v>
      </c>
      <c r="BJ69" s="113">
        <v>0.82569999999999999</v>
      </c>
      <c r="BK69" s="113">
        <v>0.83579999999999999</v>
      </c>
      <c r="BL69" s="113">
        <v>0.84599999999999997</v>
      </c>
      <c r="BM69" s="113">
        <v>0.85609999999999997</v>
      </c>
      <c r="BN69" s="113">
        <v>0.86609999999999998</v>
      </c>
      <c r="BO69" s="113">
        <v>0.87590000000000001</v>
      </c>
      <c r="BP69" s="113">
        <v>0.88549999999999995</v>
      </c>
      <c r="BQ69" s="113">
        <v>0.89480000000000004</v>
      </c>
      <c r="BR69" s="113">
        <v>0.90369999999999995</v>
      </c>
      <c r="BS69" s="113">
        <v>0.9123</v>
      </c>
      <c r="BT69" s="113">
        <v>0.92049999999999998</v>
      </c>
      <c r="BU69" s="113">
        <v>0.92810000000000004</v>
      </c>
      <c r="BV69" s="113">
        <v>0.93510000000000004</v>
      </c>
      <c r="BW69" s="113">
        <v>0.94159999999999999</v>
      </c>
      <c r="BX69" s="113">
        <v>0.94730000000000003</v>
      </c>
      <c r="BY69" s="113">
        <v>0.95250000000000001</v>
      </c>
      <c r="BZ69" s="113">
        <v>0.95709999999999995</v>
      </c>
      <c r="CA69" s="113">
        <v>0.96109999999999995</v>
      </c>
      <c r="CB69" s="113">
        <v>0.96460000000000001</v>
      </c>
      <c r="CC69" s="113">
        <v>0.9677</v>
      </c>
      <c r="CD69" s="113">
        <v>0.97030000000000005</v>
      </c>
      <c r="CE69" s="113">
        <v>0.97260000000000002</v>
      </c>
      <c r="CF69" s="113">
        <v>0.9748</v>
      </c>
      <c r="CG69" s="113">
        <v>0.9768</v>
      </c>
      <c r="CH69" s="113">
        <v>0.97870000000000001</v>
      </c>
      <c r="CI69" s="113">
        <v>0.98040000000000005</v>
      </c>
      <c r="CJ69" s="114"/>
      <c r="CK69" s="114"/>
      <c r="CL69" s="114"/>
      <c r="CM69" s="114"/>
      <c r="CN69" s="114"/>
      <c r="CO69" s="114"/>
      <c r="CP69" s="114"/>
    </row>
    <row r="70" spans="1:94" s="109" customFormat="1" ht="11.25" x14ac:dyDescent="0.2">
      <c r="A70" s="108">
        <v>79</v>
      </c>
      <c r="B70" s="113">
        <v>0.56440000000000001</v>
      </c>
      <c r="C70" s="113">
        <v>0.56489999999999996</v>
      </c>
      <c r="D70" s="113">
        <v>0.56540000000000001</v>
      </c>
      <c r="E70" s="113">
        <v>0.56589999999999996</v>
      </c>
      <c r="F70" s="113">
        <v>0.5665</v>
      </c>
      <c r="G70" s="113">
        <v>0.56710000000000005</v>
      </c>
      <c r="H70" s="113">
        <v>0.56769999999999998</v>
      </c>
      <c r="I70" s="113">
        <v>0.56840000000000002</v>
      </c>
      <c r="J70" s="113">
        <v>0.56920000000000004</v>
      </c>
      <c r="K70" s="113">
        <v>0.56999999999999995</v>
      </c>
      <c r="L70" s="113">
        <v>0.57079999999999997</v>
      </c>
      <c r="M70" s="113">
        <v>0.57169999999999999</v>
      </c>
      <c r="N70" s="113">
        <v>0.57269999999999999</v>
      </c>
      <c r="O70" s="113">
        <v>0.57369999999999999</v>
      </c>
      <c r="P70" s="113">
        <v>0.57479999999999998</v>
      </c>
      <c r="Q70" s="113">
        <v>0.57589999999999997</v>
      </c>
      <c r="R70" s="113">
        <v>0.57709999999999995</v>
      </c>
      <c r="S70" s="113">
        <v>0.57840000000000003</v>
      </c>
      <c r="T70" s="113">
        <v>0.57979999999999998</v>
      </c>
      <c r="U70" s="113">
        <v>0.58130000000000004</v>
      </c>
      <c r="V70" s="113">
        <v>0.58279999999999998</v>
      </c>
      <c r="W70" s="113">
        <v>0.58440000000000003</v>
      </c>
      <c r="X70" s="113">
        <v>0.58620000000000005</v>
      </c>
      <c r="Y70" s="113">
        <v>0.58809999999999996</v>
      </c>
      <c r="Z70" s="113">
        <v>0.59</v>
      </c>
      <c r="AA70" s="113">
        <v>0.59209999999999996</v>
      </c>
      <c r="AB70" s="113">
        <v>0.59440000000000004</v>
      </c>
      <c r="AC70" s="113">
        <v>0.5968</v>
      </c>
      <c r="AD70" s="113">
        <v>0.59930000000000005</v>
      </c>
      <c r="AE70" s="113">
        <v>0.60199999999999998</v>
      </c>
      <c r="AF70" s="113">
        <v>0.6048</v>
      </c>
      <c r="AG70" s="113">
        <v>0.6079</v>
      </c>
      <c r="AH70" s="113">
        <v>0.61109999999999998</v>
      </c>
      <c r="AI70" s="113">
        <v>0.61450000000000005</v>
      </c>
      <c r="AJ70" s="113">
        <v>0.61809999999999998</v>
      </c>
      <c r="AK70" s="113">
        <v>0.622</v>
      </c>
      <c r="AL70" s="113">
        <v>0.62609999999999999</v>
      </c>
      <c r="AM70" s="113">
        <v>0.63039999999999996</v>
      </c>
      <c r="AN70" s="113">
        <v>0.63490000000000002</v>
      </c>
      <c r="AO70" s="113">
        <v>0.63980000000000004</v>
      </c>
      <c r="AP70" s="113">
        <v>0.64480000000000004</v>
      </c>
      <c r="AQ70" s="113">
        <v>0.6502</v>
      </c>
      <c r="AR70" s="113">
        <v>0.65580000000000005</v>
      </c>
      <c r="AS70" s="113">
        <v>0.66180000000000005</v>
      </c>
      <c r="AT70" s="113">
        <v>0.66800000000000004</v>
      </c>
      <c r="AU70" s="113">
        <v>0.67459999999999998</v>
      </c>
      <c r="AV70" s="113">
        <v>0.68140000000000001</v>
      </c>
      <c r="AW70" s="113">
        <v>0.68859999999999999</v>
      </c>
      <c r="AX70" s="113">
        <v>0.69610000000000005</v>
      </c>
      <c r="AY70" s="113">
        <v>0.70389999999999997</v>
      </c>
      <c r="AZ70" s="113">
        <v>0.71199999999999997</v>
      </c>
      <c r="BA70" s="113">
        <v>0.72040000000000004</v>
      </c>
      <c r="BB70" s="113">
        <v>0.72919999999999996</v>
      </c>
      <c r="BC70" s="113">
        <v>0.73829999999999996</v>
      </c>
      <c r="BD70" s="113">
        <v>0.74770000000000003</v>
      </c>
      <c r="BE70" s="113">
        <v>0.75729999999999997</v>
      </c>
      <c r="BF70" s="113">
        <v>0.76719999999999999</v>
      </c>
      <c r="BG70" s="113">
        <v>0.77729999999999999</v>
      </c>
      <c r="BH70" s="113">
        <v>0.78769999999999996</v>
      </c>
      <c r="BI70" s="113">
        <v>0.79810000000000003</v>
      </c>
      <c r="BJ70" s="113">
        <v>0.80869999999999997</v>
      </c>
      <c r="BK70" s="113">
        <v>0.81940000000000002</v>
      </c>
      <c r="BL70" s="113">
        <v>0.83020000000000005</v>
      </c>
      <c r="BM70" s="113">
        <v>0.84089999999999998</v>
      </c>
      <c r="BN70" s="113">
        <v>0.85160000000000002</v>
      </c>
      <c r="BO70" s="113">
        <v>0.86219999999999997</v>
      </c>
      <c r="BP70" s="113">
        <v>0.87250000000000005</v>
      </c>
      <c r="BQ70" s="113">
        <v>0.88260000000000005</v>
      </c>
      <c r="BR70" s="113">
        <v>0.89229999999999998</v>
      </c>
      <c r="BS70" s="113">
        <v>0.90169999999999995</v>
      </c>
      <c r="BT70" s="113">
        <v>0.91059999999999997</v>
      </c>
      <c r="BU70" s="113">
        <v>0.91900000000000004</v>
      </c>
      <c r="BV70" s="113">
        <v>0.92679999999999996</v>
      </c>
      <c r="BW70" s="113">
        <v>0.93389999999999995</v>
      </c>
      <c r="BX70" s="113">
        <v>0.94040000000000001</v>
      </c>
      <c r="BY70" s="113">
        <v>0.94610000000000005</v>
      </c>
      <c r="BZ70" s="113">
        <v>0.95130000000000003</v>
      </c>
      <c r="CA70" s="113">
        <v>0.95579999999999998</v>
      </c>
      <c r="CB70" s="113">
        <v>0.9597</v>
      </c>
      <c r="CC70" s="113">
        <v>0.96319999999999995</v>
      </c>
      <c r="CD70" s="113">
        <v>0.96609999999999996</v>
      </c>
      <c r="CE70" s="113">
        <v>0.96870000000000001</v>
      </c>
      <c r="CF70" s="113">
        <v>0.97119999999999995</v>
      </c>
      <c r="CG70" s="113">
        <v>0.97340000000000004</v>
      </c>
      <c r="CH70" s="113">
        <v>0.97560000000000002</v>
      </c>
      <c r="CI70" s="113">
        <v>0.97750000000000004</v>
      </c>
      <c r="CJ70" s="114"/>
      <c r="CK70" s="114"/>
      <c r="CL70" s="114"/>
      <c r="CM70" s="114"/>
      <c r="CN70" s="114"/>
      <c r="CO70" s="114"/>
      <c r="CP70" s="114"/>
    </row>
    <row r="71" spans="1:94" s="109" customFormat="1" ht="11.25" x14ac:dyDescent="0.2">
      <c r="A71" s="108">
        <v>80</v>
      </c>
      <c r="B71" s="113">
        <v>0.54500000000000004</v>
      </c>
      <c r="C71" s="113">
        <v>0.5454</v>
      </c>
      <c r="D71" s="113">
        <v>0.54590000000000005</v>
      </c>
      <c r="E71" s="113">
        <v>0.5464</v>
      </c>
      <c r="F71" s="113">
        <v>0.54700000000000004</v>
      </c>
      <c r="G71" s="113">
        <v>0.54759999999999998</v>
      </c>
      <c r="H71" s="113">
        <v>0.54820000000000002</v>
      </c>
      <c r="I71" s="113">
        <v>0.54890000000000005</v>
      </c>
      <c r="J71" s="113">
        <v>0.54959999999999998</v>
      </c>
      <c r="K71" s="113">
        <v>0.55030000000000001</v>
      </c>
      <c r="L71" s="113">
        <v>0.55120000000000002</v>
      </c>
      <c r="M71" s="113">
        <v>0.55200000000000005</v>
      </c>
      <c r="N71" s="113">
        <v>0.55300000000000005</v>
      </c>
      <c r="O71" s="113">
        <v>0.55400000000000005</v>
      </c>
      <c r="P71" s="113">
        <v>0.55510000000000004</v>
      </c>
      <c r="Q71" s="113">
        <v>0.55620000000000003</v>
      </c>
      <c r="R71" s="113">
        <v>0.55740000000000001</v>
      </c>
      <c r="S71" s="113">
        <v>0.55859999999999999</v>
      </c>
      <c r="T71" s="113">
        <v>0.56000000000000005</v>
      </c>
      <c r="U71" s="113">
        <v>0.56140000000000001</v>
      </c>
      <c r="V71" s="113">
        <v>0.56289999999999996</v>
      </c>
      <c r="W71" s="113">
        <v>0.5645</v>
      </c>
      <c r="X71" s="113">
        <v>0.56620000000000004</v>
      </c>
      <c r="Y71" s="113">
        <v>0.56810000000000005</v>
      </c>
      <c r="Z71" s="113">
        <v>0.56999999999999995</v>
      </c>
      <c r="AA71" s="113">
        <v>0.57210000000000005</v>
      </c>
      <c r="AB71" s="113">
        <v>0.57430000000000003</v>
      </c>
      <c r="AC71" s="113">
        <v>0.5766</v>
      </c>
      <c r="AD71" s="113">
        <v>0.57909999999999995</v>
      </c>
      <c r="AE71" s="113">
        <v>0.58169999999999999</v>
      </c>
      <c r="AF71" s="113">
        <v>0.58450000000000002</v>
      </c>
      <c r="AG71" s="113">
        <v>0.58750000000000002</v>
      </c>
      <c r="AH71" s="113">
        <v>0.5907</v>
      </c>
      <c r="AI71" s="113">
        <v>0.59409999999999996</v>
      </c>
      <c r="AJ71" s="113">
        <v>0.59760000000000002</v>
      </c>
      <c r="AK71" s="113">
        <v>0.60140000000000005</v>
      </c>
      <c r="AL71" s="113">
        <v>0.60550000000000004</v>
      </c>
      <c r="AM71" s="113">
        <v>0.60970000000000002</v>
      </c>
      <c r="AN71" s="113">
        <v>0.61419999999999997</v>
      </c>
      <c r="AO71" s="113">
        <v>0.61899999999999999</v>
      </c>
      <c r="AP71" s="113">
        <v>0.624</v>
      </c>
      <c r="AQ71" s="113">
        <v>0.62929999999999997</v>
      </c>
      <c r="AR71" s="113">
        <v>0.63500000000000001</v>
      </c>
      <c r="AS71" s="113">
        <v>0.64090000000000003</v>
      </c>
      <c r="AT71" s="113">
        <v>0.64710000000000001</v>
      </c>
      <c r="AU71" s="113">
        <v>0.65369999999999995</v>
      </c>
      <c r="AV71" s="113">
        <v>0.66049999999999998</v>
      </c>
      <c r="AW71" s="113">
        <v>0.66769999999999996</v>
      </c>
      <c r="AX71" s="113">
        <v>0.67520000000000002</v>
      </c>
      <c r="AY71" s="113">
        <v>0.68310000000000004</v>
      </c>
      <c r="AZ71" s="113">
        <v>0.69120000000000004</v>
      </c>
      <c r="BA71" s="113">
        <v>0.69979999999999998</v>
      </c>
      <c r="BB71" s="113">
        <v>0.7087</v>
      </c>
      <c r="BC71" s="113">
        <v>0.71799999999999997</v>
      </c>
      <c r="BD71" s="113">
        <v>0.72750000000000004</v>
      </c>
      <c r="BE71" s="113">
        <v>0.73740000000000006</v>
      </c>
      <c r="BF71" s="113">
        <v>0.74760000000000004</v>
      </c>
      <c r="BG71" s="113">
        <v>0.75800000000000001</v>
      </c>
      <c r="BH71" s="113">
        <v>0.76870000000000005</v>
      </c>
      <c r="BI71" s="113">
        <v>0.77959999999999996</v>
      </c>
      <c r="BJ71" s="113">
        <v>0.79059999999999997</v>
      </c>
      <c r="BK71" s="113">
        <v>0.80189999999999995</v>
      </c>
      <c r="BL71" s="113">
        <v>0.81320000000000003</v>
      </c>
      <c r="BM71" s="113">
        <v>0.82450000000000001</v>
      </c>
      <c r="BN71" s="113">
        <v>0.83589999999999998</v>
      </c>
      <c r="BO71" s="113">
        <v>0.84719999999999995</v>
      </c>
      <c r="BP71" s="113">
        <v>0.85819999999999996</v>
      </c>
      <c r="BQ71" s="113">
        <v>0.86909999999999998</v>
      </c>
      <c r="BR71" s="113">
        <v>0.87970000000000004</v>
      </c>
      <c r="BS71" s="113">
        <v>0.88990000000000002</v>
      </c>
      <c r="BT71" s="113">
        <v>0.89959999999999996</v>
      </c>
      <c r="BU71" s="113">
        <v>0.90880000000000005</v>
      </c>
      <c r="BV71" s="113">
        <v>0.91739999999999999</v>
      </c>
      <c r="BW71" s="113">
        <v>0.9254</v>
      </c>
      <c r="BX71" s="113">
        <v>0.9325</v>
      </c>
      <c r="BY71" s="113">
        <v>0.93899999999999995</v>
      </c>
      <c r="BZ71" s="113">
        <v>0.94469999999999998</v>
      </c>
      <c r="CA71" s="113">
        <v>0.94969999999999999</v>
      </c>
      <c r="CB71" s="113">
        <v>0.95409999999999995</v>
      </c>
      <c r="CC71" s="113">
        <v>0.95799999999999996</v>
      </c>
      <c r="CD71" s="113">
        <v>0.96140000000000003</v>
      </c>
      <c r="CE71" s="113">
        <v>0.96430000000000005</v>
      </c>
      <c r="CF71" s="113">
        <v>0.96709999999999996</v>
      </c>
      <c r="CG71" s="113">
        <v>0.96960000000000002</v>
      </c>
      <c r="CH71" s="113">
        <v>0.97209999999999996</v>
      </c>
      <c r="CI71" s="113">
        <v>0.97419999999999995</v>
      </c>
      <c r="CJ71" s="114"/>
      <c r="CK71" s="114"/>
      <c r="CL71" s="114"/>
      <c r="CM71" s="114"/>
      <c r="CN71" s="114"/>
      <c r="CO71" s="114"/>
      <c r="CP71" s="114"/>
    </row>
    <row r="72" spans="1:94" s="109" customFormat="1" ht="11.25" x14ac:dyDescent="0.2">
      <c r="A72" s="108">
        <v>81</v>
      </c>
      <c r="B72" s="113">
        <v>0.52510000000000001</v>
      </c>
      <c r="C72" s="113">
        <v>0.52559999999999996</v>
      </c>
      <c r="D72" s="113">
        <v>0.52600000000000002</v>
      </c>
      <c r="E72" s="113">
        <v>0.52649999999999997</v>
      </c>
      <c r="F72" s="113">
        <v>0.52710000000000001</v>
      </c>
      <c r="G72" s="113">
        <v>0.52759999999999996</v>
      </c>
      <c r="H72" s="113">
        <v>0.52829999999999999</v>
      </c>
      <c r="I72" s="113">
        <v>0.52890000000000004</v>
      </c>
      <c r="J72" s="113">
        <v>0.52959999999999996</v>
      </c>
      <c r="K72" s="113">
        <v>0.53039999999999998</v>
      </c>
      <c r="L72" s="113">
        <v>0.53120000000000001</v>
      </c>
      <c r="M72" s="113">
        <v>0.53200000000000003</v>
      </c>
      <c r="N72" s="113">
        <v>0.53290000000000004</v>
      </c>
      <c r="O72" s="113">
        <v>0.53390000000000004</v>
      </c>
      <c r="P72" s="113">
        <v>0.53500000000000003</v>
      </c>
      <c r="Q72" s="113">
        <v>0.53610000000000002</v>
      </c>
      <c r="R72" s="113">
        <v>0.53720000000000001</v>
      </c>
      <c r="S72" s="113">
        <v>0.53849999999999998</v>
      </c>
      <c r="T72" s="113">
        <v>0.53979999999999995</v>
      </c>
      <c r="U72" s="113">
        <v>0.54120000000000001</v>
      </c>
      <c r="V72" s="113">
        <v>0.54259999999999997</v>
      </c>
      <c r="W72" s="113">
        <v>0.54420000000000002</v>
      </c>
      <c r="X72" s="113">
        <v>0.54590000000000005</v>
      </c>
      <c r="Y72" s="113">
        <v>0.54769999999999996</v>
      </c>
      <c r="Z72" s="113">
        <v>0.54959999999999998</v>
      </c>
      <c r="AA72" s="113">
        <v>0.55159999999999998</v>
      </c>
      <c r="AB72" s="113">
        <v>0.55369999999999997</v>
      </c>
      <c r="AC72" s="113">
        <v>0.55600000000000005</v>
      </c>
      <c r="AD72" s="113">
        <v>0.55840000000000001</v>
      </c>
      <c r="AE72" s="113">
        <v>0.56100000000000005</v>
      </c>
      <c r="AF72" s="113">
        <v>0.56379999999999997</v>
      </c>
      <c r="AG72" s="113">
        <v>0.56669999999999998</v>
      </c>
      <c r="AH72" s="113">
        <v>0.56979999999999997</v>
      </c>
      <c r="AI72" s="113">
        <v>0.57310000000000005</v>
      </c>
      <c r="AJ72" s="113">
        <v>0.57669999999999999</v>
      </c>
      <c r="AK72" s="113">
        <v>0.58040000000000003</v>
      </c>
      <c r="AL72" s="113">
        <v>0.58440000000000003</v>
      </c>
      <c r="AM72" s="113">
        <v>0.58860000000000001</v>
      </c>
      <c r="AN72" s="113">
        <v>0.59299999999999997</v>
      </c>
      <c r="AO72" s="113">
        <v>0.59770000000000001</v>
      </c>
      <c r="AP72" s="113">
        <v>0.60270000000000001</v>
      </c>
      <c r="AQ72" s="113">
        <v>0.60799999999999998</v>
      </c>
      <c r="AR72" s="113">
        <v>0.61350000000000005</v>
      </c>
      <c r="AS72" s="113">
        <v>0.61939999999999995</v>
      </c>
      <c r="AT72" s="113">
        <v>0.62560000000000004</v>
      </c>
      <c r="AU72" s="113">
        <v>0.6321</v>
      </c>
      <c r="AV72" s="113">
        <v>0.63900000000000001</v>
      </c>
      <c r="AW72" s="113">
        <v>0.64610000000000001</v>
      </c>
      <c r="AX72" s="113">
        <v>0.65359999999999996</v>
      </c>
      <c r="AY72" s="113">
        <v>0.66149999999999998</v>
      </c>
      <c r="AZ72" s="113">
        <v>0.66969999999999996</v>
      </c>
      <c r="BA72" s="113">
        <v>0.67830000000000001</v>
      </c>
      <c r="BB72" s="113">
        <v>0.68740000000000001</v>
      </c>
      <c r="BC72" s="113">
        <v>0.69669999999999999</v>
      </c>
      <c r="BD72" s="113">
        <v>0.70640000000000003</v>
      </c>
      <c r="BE72" s="113">
        <v>0.71650000000000003</v>
      </c>
      <c r="BF72" s="113">
        <v>0.72689999999999999</v>
      </c>
      <c r="BG72" s="113">
        <v>0.73760000000000003</v>
      </c>
      <c r="BH72" s="113">
        <v>0.74860000000000004</v>
      </c>
      <c r="BI72" s="113">
        <v>0.75980000000000003</v>
      </c>
      <c r="BJ72" s="113">
        <v>0.77129999999999999</v>
      </c>
      <c r="BK72" s="113">
        <v>0.78300000000000003</v>
      </c>
      <c r="BL72" s="113">
        <v>0.79490000000000005</v>
      </c>
      <c r="BM72" s="113">
        <v>0.80689999999999995</v>
      </c>
      <c r="BN72" s="113">
        <v>0.81889999999999996</v>
      </c>
      <c r="BO72" s="113">
        <v>0.83079999999999998</v>
      </c>
      <c r="BP72" s="113">
        <v>0.8427</v>
      </c>
      <c r="BQ72" s="113">
        <v>0.85429999999999995</v>
      </c>
      <c r="BR72" s="113">
        <v>0.86570000000000003</v>
      </c>
      <c r="BS72" s="113">
        <v>0.87680000000000002</v>
      </c>
      <c r="BT72" s="113">
        <v>0.88749999999999996</v>
      </c>
      <c r="BU72" s="113">
        <v>0.89749999999999996</v>
      </c>
      <c r="BV72" s="113">
        <v>0.90700000000000003</v>
      </c>
      <c r="BW72" s="113">
        <v>0.91569999999999996</v>
      </c>
      <c r="BX72" s="113">
        <v>0.92369999999999997</v>
      </c>
      <c r="BY72" s="113">
        <v>0.93079999999999996</v>
      </c>
      <c r="BZ72" s="113">
        <v>0.93720000000000003</v>
      </c>
      <c r="CA72" s="113">
        <v>0.94279999999999997</v>
      </c>
      <c r="CB72" s="113">
        <v>0.94779999999999998</v>
      </c>
      <c r="CC72" s="113">
        <v>0.95209999999999995</v>
      </c>
      <c r="CD72" s="113">
        <v>0.95589999999999997</v>
      </c>
      <c r="CE72" s="113">
        <v>0.95920000000000005</v>
      </c>
      <c r="CF72" s="113">
        <v>0.96240000000000003</v>
      </c>
      <c r="CG72" s="113">
        <v>0.96519999999999995</v>
      </c>
      <c r="CH72" s="113">
        <v>0.96799999999999997</v>
      </c>
      <c r="CI72" s="113">
        <v>0.97040000000000004</v>
      </c>
      <c r="CJ72" s="114"/>
      <c r="CK72" s="114"/>
      <c r="CL72" s="114"/>
      <c r="CM72" s="114"/>
      <c r="CN72" s="114"/>
      <c r="CO72" s="114"/>
      <c r="CP72" s="114"/>
    </row>
    <row r="73" spans="1:94" s="109" customFormat="1" ht="11.25" x14ac:dyDescent="0.2">
      <c r="A73" s="108">
        <v>82</v>
      </c>
      <c r="B73" s="113">
        <v>0.50490000000000002</v>
      </c>
      <c r="C73" s="113">
        <v>0.50539999999999996</v>
      </c>
      <c r="D73" s="113">
        <v>0.50580000000000003</v>
      </c>
      <c r="E73" s="113">
        <v>0.50629999999999997</v>
      </c>
      <c r="F73" s="113">
        <v>0.50680000000000003</v>
      </c>
      <c r="G73" s="113">
        <v>0.50739999999999996</v>
      </c>
      <c r="H73" s="113">
        <v>0.50800000000000001</v>
      </c>
      <c r="I73" s="113">
        <v>0.50860000000000005</v>
      </c>
      <c r="J73" s="113">
        <v>0.50929999999999997</v>
      </c>
      <c r="K73" s="113">
        <v>0.51</v>
      </c>
      <c r="L73" s="113">
        <v>0.51080000000000003</v>
      </c>
      <c r="M73" s="113">
        <v>0.51170000000000004</v>
      </c>
      <c r="N73" s="113">
        <v>0.51249999999999996</v>
      </c>
      <c r="O73" s="113">
        <v>0.51349999999999996</v>
      </c>
      <c r="P73" s="113">
        <v>0.51449999999999996</v>
      </c>
      <c r="Q73" s="113">
        <v>0.51559999999999995</v>
      </c>
      <c r="R73" s="113">
        <v>0.51670000000000005</v>
      </c>
      <c r="S73" s="113">
        <v>0.51790000000000003</v>
      </c>
      <c r="T73" s="113">
        <v>0.51919999999999999</v>
      </c>
      <c r="U73" s="113">
        <v>0.52049999999999996</v>
      </c>
      <c r="V73" s="113">
        <v>0.52200000000000002</v>
      </c>
      <c r="W73" s="113">
        <v>0.52349999999999997</v>
      </c>
      <c r="X73" s="113">
        <v>0.52510000000000001</v>
      </c>
      <c r="Y73" s="113">
        <v>0.52690000000000003</v>
      </c>
      <c r="Z73" s="113">
        <v>0.52869999999999995</v>
      </c>
      <c r="AA73" s="113">
        <v>0.53069999999999995</v>
      </c>
      <c r="AB73" s="113">
        <v>0.53280000000000005</v>
      </c>
      <c r="AC73" s="113">
        <v>0.53500000000000003</v>
      </c>
      <c r="AD73" s="113">
        <v>0.53739999999999999</v>
      </c>
      <c r="AE73" s="113">
        <v>0.53990000000000005</v>
      </c>
      <c r="AF73" s="113">
        <v>0.54259999999999997</v>
      </c>
      <c r="AG73" s="113">
        <v>0.54549999999999998</v>
      </c>
      <c r="AH73" s="113">
        <v>0.54849999999999999</v>
      </c>
      <c r="AI73" s="113">
        <v>0.55179999999999996</v>
      </c>
      <c r="AJ73" s="113">
        <v>0.55520000000000003</v>
      </c>
      <c r="AK73" s="113">
        <v>0.55889999999999995</v>
      </c>
      <c r="AL73" s="113">
        <v>0.56279999999999997</v>
      </c>
      <c r="AM73" s="113">
        <v>0.56689999999999996</v>
      </c>
      <c r="AN73" s="113">
        <v>0.57130000000000003</v>
      </c>
      <c r="AO73" s="113">
        <v>0.57589999999999997</v>
      </c>
      <c r="AP73" s="113">
        <v>0.58079999999999998</v>
      </c>
      <c r="AQ73" s="113">
        <v>0.58599999999999997</v>
      </c>
      <c r="AR73" s="113">
        <v>0.59150000000000003</v>
      </c>
      <c r="AS73" s="113">
        <v>0.59730000000000005</v>
      </c>
      <c r="AT73" s="113">
        <v>0.60350000000000004</v>
      </c>
      <c r="AU73" s="113">
        <v>0.6099</v>
      </c>
      <c r="AV73" s="113">
        <v>0.61670000000000003</v>
      </c>
      <c r="AW73" s="113">
        <v>0.62390000000000001</v>
      </c>
      <c r="AX73" s="113">
        <v>0.63139999999999996</v>
      </c>
      <c r="AY73" s="113">
        <v>0.63919999999999999</v>
      </c>
      <c r="AZ73" s="113">
        <v>0.64749999999999996</v>
      </c>
      <c r="BA73" s="113">
        <v>0.65610000000000002</v>
      </c>
      <c r="BB73" s="113">
        <v>0.66520000000000001</v>
      </c>
      <c r="BC73" s="113">
        <v>0.67459999999999998</v>
      </c>
      <c r="BD73" s="113">
        <v>0.68440000000000001</v>
      </c>
      <c r="BE73" s="113">
        <v>0.6946</v>
      </c>
      <c r="BF73" s="113">
        <v>0.70520000000000005</v>
      </c>
      <c r="BG73" s="113">
        <v>0.71609999999999996</v>
      </c>
      <c r="BH73" s="113">
        <v>0.72740000000000005</v>
      </c>
      <c r="BI73" s="113">
        <v>0.73899999999999999</v>
      </c>
      <c r="BJ73" s="113">
        <v>0.75080000000000002</v>
      </c>
      <c r="BK73" s="113">
        <v>0.76290000000000002</v>
      </c>
      <c r="BL73" s="113">
        <v>0.77529999999999999</v>
      </c>
      <c r="BM73" s="113">
        <v>0.78779999999999994</v>
      </c>
      <c r="BN73" s="113">
        <v>0.80049999999999999</v>
      </c>
      <c r="BO73" s="113">
        <v>0.81310000000000004</v>
      </c>
      <c r="BP73" s="113">
        <v>0.82569999999999999</v>
      </c>
      <c r="BQ73" s="113">
        <v>0.83819999999999995</v>
      </c>
      <c r="BR73" s="113">
        <v>0.85040000000000004</v>
      </c>
      <c r="BS73" s="113">
        <v>0.86240000000000006</v>
      </c>
      <c r="BT73" s="113">
        <v>0.87390000000000001</v>
      </c>
      <c r="BU73" s="113">
        <v>0.88490000000000002</v>
      </c>
      <c r="BV73" s="113">
        <v>0.89529999999999998</v>
      </c>
      <c r="BW73" s="113">
        <v>0.90490000000000004</v>
      </c>
      <c r="BX73" s="113">
        <v>0.91369999999999996</v>
      </c>
      <c r="BY73" s="113">
        <v>0.92159999999999997</v>
      </c>
      <c r="BZ73" s="113">
        <v>0.92869999999999997</v>
      </c>
      <c r="CA73" s="113">
        <v>0.93500000000000005</v>
      </c>
      <c r="CB73" s="113">
        <v>0.94059999999999999</v>
      </c>
      <c r="CC73" s="113">
        <v>0.94540000000000002</v>
      </c>
      <c r="CD73" s="113">
        <v>0.94969999999999999</v>
      </c>
      <c r="CE73" s="113">
        <v>0.95340000000000003</v>
      </c>
      <c r="CF73" s="113">
        <v>0.95689999999999997</v>
      </c>
      <c r="CG73" s="113">
        <v>0.96009999999999995</v>
      </c>
      <c r="CH73" s="113">
        <v>0.96330000000000005</v>
      </c>
      <c r="CI73" s="113">
        <v>0.96609999999999996</v>
      </c>
      <c r="CJ73" s="114"/>
      <c r="CK73" s="114"/>
      <c r="CL73" s="114"/>
      <c r="CM73" s="114"/>
      <c r="CN73" s="114"/>
      <c r="CO73" s="114"/>
      <c r="CP73" s="114"/>
    </row>
    <row r="74" spans="1:94" s="109" customFormat="1" ht="11.25" x14ac:dyDescent="0.2">
      <c r="A74" s="108">
        <v>83</v>
      </c>
      <c r="B74" s="113">
        <v>0.4844</v>
      </c>
      <c r="C74" s="113">
        <v>0.4849</v>
      </c>
      <c r="D74" s="113">
        <v>0.48530000000000001</v>
      </c>
      <c r="E74" s="113">
        <v>0.48580000000000001</v>
      </c>
      <c r="F74" s="113">
        <v>0.48630000000000001</v>
      </c>
      <c r="G74" s="113">
        <v>0.48680000000000001</v>
      </c>
      <c r="H74" s="113">
        <v>0.4874</v>
      </c>
      <c r="I74" s="113">
        <v>0.48799999999999999</v>
      </c>
      <c r="J74" s="113">
        <v>0.48870000000000002</v>
      </c>
      <c r="K74" s="113">
        <v>0.4894</v>
      </c>
      <c r="L74" s="113">
        <v>0.49009999999999998</v>
      </c>
      <c r="M74" s="113">
        <v>0.4909</v>
      </c>
      <c r="N74" s="113">
        <v>0.49180000000000001</v>
      </c>
      <c r="O74" s="113">
        <v>0.49270000000000003</v>
      </c>
      <c r="P74" s="113">
        <v>0.49370000000000003</v>
      </c>
      <c r="Q74" s="113">
        <v>0.49480000000000002</v>
      </c>
      <c r="R74" s="113">
        <v>0.49590000000000001</v>
      </c>
      <c r="S74" s="113">
        <v>0.497</v>
      </c>
      <c r="T74" s="113">
        <v>0.49830000000000002</v>
      </c>
      <c r="U74" s="113">
        <v>0.49959999999999999</v>
      </c>
      <c r="V74" s="113">
        <v>0.501</v>
      </c>
      <c r="W74" s="113">
        <v>0.50249999999999995</v>
      </c>
      <c r="X74" s="113">
        <v>0.50409999999999999</v>
      </c>
      <c r="Y74" s="113">
        <v>0.50570000000000004</v>
      </c>
      <c r="Z74" s="113">
        <v>0.50749999999999995</v>
      </c>
      <c r="AA74" s="113">
        <v>0.50949999999999995</v>
      </c>
      <c r="AB74" s="113">
        <v>0.51149999999999995</v>
      </c>
      <c r="AC74" s="113">
        <v>0.51370000000000005</v>
      </c>
      <c r="AD74" s="113">
        <v>0.51600000000000001</v>
      </c>
      <c r="AE74" s="113">
        <v>0.51849999999999996</v>
      </c>
      <c r="AF74" s="113">
        <v>0.52110000000000001</v>
      </c>
      <c r="AG74" s="113">
        <v>0.52390000000000003</v>
      </c>
      <c r="AH74" s="113">
        <v>0.52690000000000003</v>
      </c>
      <c r="AI74" s="113">
        <v>0.53</v>
      </c>
      <c r="AJ74" s="113">
        <v>0.53339999999999999</v>
      </c>
      <c r="AK74" s="113">
        <v>0.53700000000000003</v>
      </c>
      <c r="AL74" s="113">
        <v>0.54079999999999995</v>
      </c>
      <c r="AM74" s="113">
        <v>0.54479999999999995</v>
      </c>
      <c r="AN74" s="113">
        <v>0.54910000000000003</v>
      </c>
      <c r="AO74" s="113">
        <v>0.55369999999999997</v>
      </c>
      <c r="AP74" s="113">
        <v>0.5585</v>
      </c>
      <c r="AQ74" s="113">
        <v>0.56359999999999999</v>
      </c>
      <c r="AR74" s="113">
        <v>0.56899999999999995</v>
      </c>
      <c r="AS74" s="113">
        <v>0.57469999999999999</v>
      </c>
      <c r="AT74" s="113">
        <v>0.58079999999999998</v>
      </c>
      <c r="AU74" s="113">
        <v>0.58720000000000006</v>
      </c>
      <c r="AV74" s="113">
        <v>0.59389999999999998</v>
      </c>
      <c r="AW74" s="113">
        <v>0.60099999999999998</v>
      </c>
      <c r="AX74" s="113">
        <v>0.60840000000000005</v>
      </c>
      <c r="AY74" s="113">
        <v>0.61619999999999997</v>
      </c>
      <c r="AZ74" s="113">
        <v>0.62439999999999996</v>
      </c>
      <c r="BA74" s="113">
        <v>0.6331</v>
      </c>
      <c r="BB74" s="113">
        <v>0.6421</v>
      </c>
      <c r="BC74" s="113">
        <v>0.65159999999999996</v>
      </c>
      <c r="BD74" s="113">
        <v>0.66149999999999998</v>
      </c>
      <c r="BE74" s="113">
        <v>0.67179999999999995</v>
      </c>
      <c r="BF74" s="113">
        <v>0.6825</v>
      </c>
      <c r="BG74" s="113">
        <v>0.69359999999999999</v>
      </c>
      <c r="BH74" s="113">
        <v>0.70509999999999995</v>
      </c>
      <c r="BI74" s="113">
        <v>0.71689999999999998</v>
      </c>
      <c r="BJ74" s="113">
        <v>0.72909999999999997</v>
      </c>
      <c r="BK74" s="113">
        <v>0.74160000000000004</v>
      </c>
      <c r="BL74" s="113">
        <v>0.75439999999999996</v>
      </c>
      <c r="BM74" s="113">
        <v>0.76739999999999997</v>
      </c>
      <c r="BN74" s="113">
        <v>0.78059999999999996</v>
      </c>
      <c r="BO74" s="113">
        <v>0.79390000000000005</v>
      </c>
      <c r="BP74" s="113">
        <v>0.80720000000000003</v>
      </c>
      <c r="BQ74" s="113">
        <v>0.82050000000000001</v>
      </c>
      <c r="BR74" s="113">
        <v>0.83360000000000001</v>
      </c>
      <c r="BS74" s="113">
        <v>0.84640000000000004</v>
      </c>
      <c r="BT74" s="113">
        <v>0.8589</v>
      </c>
      <c r="BU74" s="113">
        <v>0.87090000000000001</v>
      </c>
      <c r="BV74" s="113">
        <v>0.88219999999999998</v>
      </c>
      <c r="BW74" s="113">
        <v>0.89270000000000005</v>
      </c>
      <c r="BX74" s="113">
        <v>0.90239999999999998</v>
      </c>
      <c r="BY74" s="113">
        <v>0.91120000000000001</v>
      </c>
      <c r="BZ74" s="113">
        <v>0.91900000000000004</v>
      </c>
      <c r="CA74" s="113">
        <v>0.92610000000000003</v>
      </c>
      <c r="CB74" s="113">
        <v>0.93230000000000002</v>
      </c>
      <c r="CC74" s="113">
        <v>0.93769999999999998</v>
      </c>
      <c r="CD74" s="113">
        <v>0.9425</v>
      </c>
      <c r="CE74" s="113">
        <v>0.9466</v>
      </c>
      <c r="CF74" s="113">
        <v>0.95069999999999999</v>
      </c>
      <c r="CG74" s="113">
        <v>0.95420000000000005</v>
      </c>
      <c r="CH74" s="113">
        <v>0.95779999999999998</v>
      </c>
      <c r="CI74" s="113">
        <v>0.96099999999999997</v>
      </c>
      <c r="CJ74" s="114"/>
      <c r="CK74" s="114"/>
      <c r="CL74" s="114"/>
      <c r="CM74" s="114"/>
      <c r="CN74" s="114"/>
      <c r="CO74" s="114"/>
      <c r="CP74" s="114"/>
    </row>
    <row r="75" spans="1:94" s="109" customFormat="1" ht="11.25" x14ac:dyDescent="0.2">
      <c r="A75" s="108">
        <v>84</v>
      </c>
      <c r="B75" s="113">
        <v>0.46360000000000001</v>
      </c>
      <c r="C75" s="113">
        <v>0.46400000000000002</v>
      </c>
      <c r="D75" s="113">
        <v>0.46450000000000002</v>
      </c>
      <c r="E75" s="113">
        <v>0.46489999999999998</v>
      </c>
      <c r="F75" s="113">
        <v>0.46539999999999998</v>
      </c>
      <c r="G75" s="113">
        <v>0.46589999999999998</v>
      </c>
      <c r="H75" s="113">
        <v>0.46650000000000003</v>
      </c>
      <c r="I75" s="113">
        <v>0.46710000000000002</v>
      </c>
      <c r="J75" s="113">
        <v>0.4677</v>
      </c>
      <c r="K75" s="113">
        <v>0.46839999999999998</v>
      </c>
      <c r="L75" s="113">
        <v>0.46920000000000001</v>
      </c>
      <c r="M75" s="113">
        <v>0.46989999999999998</v>
      </c>
      <c r="N75" s="113">
        <v>0.4708</v>
      </c>
      <c r="O75" s="113">
        <v>0.47170000000000001</v>
      </c>
      <c r="P75" s="113">
        <v>0.47260000000000002</v>
      </c>
      <c r="Q75" s="113">
        <v>0.47360000000000002</v>
      </c>
      <c r="R75" s="113">
        <v>0.47470000000000001</v>
      </c>
      <c r="S75" s="113">
        <v>0.4758</v>
      </c>
      <c r="T75" s="113">
        <v>0.47699999999999998</v>
      </c>
      <c r="U75" s="113">
        <v>0.4783</v>
      </c>
      <c r="V75" s="113">
        <v>0.47970000000000002</v>
      </c>
      <c r="W75" s="113">
        <v>0.48110000000000003</v>
      </c>
      <c r="X75" s="113">
        <v>0.48259999999999997</v>
      </c>
      <c r="Y75" s="113">
        <v>0.48430000000000001</v>
      </c>
      <c r="Z75" s="113">
        <v>0.48599999999999999</v>
      </c>
      <c r="AA75" s="113">
        <v>0.4879</v>
      </c>
      <c r="AB75" s="113">
        <v>0.4899</v>
      </c>
      <c r="AC75" s="113">
        <v>0.49199999999999999</v>
      </c>
      <c r="AD75" s="113">
        <v>0.49419999999999997</v>
      </c>
      <c r="AE75" s="113">
        <v>0.49659999999999999</v>
      </c>
      <c r="AF75" s="113">
        <v>0.49919999999999998</v>
      </c>
      <c r="AG75" s="113">
        <v>0.50190000000000001</v>
      </c>
      <c r="AH75" s="113">
        <v>0.50480000000000003</v>
      </c>
      <c r="AI75" s="113">
        <v>0.50790000000000002</v>
      </c>
      <c r="AJ75" s="113">
        <v>0.51119999999999999</v>
      </c>
      <c r="AK75" s="113">
        <v>0.51470000000000005</v>
      </c>
      <c r="AL75" s="113">
        <v>0.51839999999999997</v>
      </c>
      <c r="AM75" s="113">
        <v>0.52229999999999999</v>
      </c>
      <c r="AN75" s="113">
        <v>0.52649999999999997</v>
      </c>
      <c r="AO75" s="113">
        <v>0.53100000000000003</v>
      </c>
      <c r="AP75" s="113">
        <v>0.53569999999999995</v>
      </c>
      <c r="AQ75" s="113">
        <v>0.54069999999999996</v>
      </c>
      <c r="AR75" s="113">
        <v>0.54600000000000004</v>
      </c>
      <c r="AS75" s="113">
        <v>0.55159999999999998</v>
      </c>
      <c r="AT75" s="113">
        <v>0.55759999999999998</v>
      </c>
      <c r="AU75" s="113">
        <v>0.56379999999999997</v>
      </c>
      <c r="AV75" s="113">
        <v>0.57050000000000001</v>
      </c>
      <c r="AW75" s="113">
        <v>0.57750000000000001</v>
      </c>
      <c r="AX75" s="113">
        <v>0.58479999999999999</v>
      </c>
      <c r="AY75" s="113">
        <v>0.59260000000000002</v>
      </c>
      <c r="AZ75" s="113">
        <v>0.60070000000000001</v>
      </c>
      <c r="BA75" s="113">
        <v>0.60929999999999995</v>
      </c>
      <c r="BB75" s="113">
        <v>0.61829999999999996</v>
      </c>
      <c r="BC75" s="113">
        <v>0.62780000000000002</v>
      </c>
      <c r="BD75" s="113">
        <v>0.63770000000000004</v>
      </c>
      <c r="BE75" s="113">
        <v>0.64800000000000002</v>
      </c>
      <c r="BF75" s="113">
        <v>0.65880000000000005</v>
      </c>
      <c r="BG75" s="113">
        <v>0.67</v>
      </c>
      <c r="BH75" s="113">
        <v>0.68159999999999998</v>
      </c>
      <c r="BI75" s="113">
        <v>0.69369999999999998</v>
      </c>
      <c r="BJ75" s="113">
        <v>0.70609999999999995</v>
      </c>
      <c r="BK75" s="113">
        <v>0.71889999999999998</v>
      </c>
      <c r="BL75" s="113">
        <v>0.73209999999999997</v>
      </c>
      <c r="BM75" s="113">
        <v>0.74560000000000004</v>
      </c>
      <c r="BN75" s="113">
        <v>0.75929999999999997</v>
      </c>
      <c r="BO75" s="113">
        <v>0.7732</v>
      </c>
      <c r="BP75" s="113">
        <v>0.78720000000000001</v>
      </c>
      <c r="BQ75" s="113">
        <v>0.80120000000000002</v>
      </c>
      <c r="BR75" s="113">
        <v>0.81510000000000005</v>
      </c>
      <c r="BS75" s="113">
        <v>0.82879999999999998</v>
      </c>
      <c r="BT75" s="113">
        <v>0.84230000000000005</v>
      </c>
      <c r="BU75" s="113">
        <v>0.85519999999999996</v>
      </c>
      <c r="BV75" s="113">
        <v>0.86750000000000005</v>
      </c>
      <c r="BW75" s="113">
        <v>0.879</v>
      </c>
      <c r="BX75" s="113">
        <v>0.88959999999999995</v>
      </c>
      <c r="BY75" s="113">
        <v>0.89929999999999999</v>
      </c>
      <c r="BZ75" s="113">
        <v>0.90800000000000003</v>
      </c>
      <c r="CA75" s="113">
        <v>0.91579999999999995</v>
      </c>
      <c r="CB75" s="113">
        <v>0.92269999999999996</v>
      </c>
      <c r="CC75" s="113">
        <v>0.92879999999999996</v>
      </c>
      <c r="CD75" s="113">
        <v>0.93410000000000004</v>
      </c>
      <c r="CE75" s="113">
        <v>0.93879999999999997</v>
      </c>
      <c r="CF75" s="113">
        <v>0.94330000000000003</v>
      </c>
      <c r="CG75" s="113">
        <v>0.94740000000000002</v>
      </c>
      <c r="CH75" s="113">
        <v>0.95140000000000002</v>
      </c>
      <c r="CI75" s="113">
        <v>0.95499999999999996</v>
      </c>
      <c r="CJ75" s="114"/>
      <c r="CK75" s="114"/>
      <c r="CL75" s="114"/>
      <c r="CM75" s="114"/>
      <c r="CN75" s="114"/>
      <c r="CO75" s="114"/>
      <c r="CP75" s="114"/>
    </row>
    <row r="76" spans="1:94" s="109" customFormat="1" ht="11.25" x14ac:dyDescent="0.2">
      <c r="A76" s="108">
        <v>85</v>
      </c>
      <c r="B76" s="113">
        <v>0.44259999999999999</v>
      </c>
      <c r="C76" s="113">
        <v>0.443</v>
      </c>
      <c r="D76" s="113">
        <v>0.44340000000000002</v>
      </c>
      <c r="E76" s="113">
        <v>0.44379999999999997</v>
      </c>
      <c r="F76" s="113">
        <v>0.44429999999999997</v>
      </c>
      <c r="G76" s="113">
        <v>0.44479999999999997</v>
      </c>
      <c r="H76" s="113">
        <v>0.44529999999999997</v>
      </c>
      <c r="I76" s="113">
        <v>0.44590000000000002</v>
      </c>
      <c r="J76" s="113">
        <v>0.44650000000000001</v>
      </c>
      <c r="K76" s="113">
        <v>0.44719999999999999</v>
      </c>
      <c r="L76" s="113">
        <v>0.44790000000000002</v>
      </c>
      <c r="M76" s="113">
        <v>0.4486</v>
      </c>
      <c r="N76" s="113">
        <v>0.44950000000000001</v>
      </c>
      <c r="O76" s="113">
        <v>0.45029999999999998</v>
      </c>
      <c r="P76" s="113">
        <v>0.45119999999999999</v>
      </c>
      <c r="Q76" s="113">
        <v>0.45219999999999999</v>
      </c>
      <c r="R76" s="113">
        <v>0.45319999999999999</v>
      </c>
      <c r="S76" s="113">
        <v>0.45429999999999998</v>
      </c>
      <c r="T76" s="113">
        <v>0.45550000000000002</v>
      </c>
      <c r="U76" s="113">
        <v>0.45669999999999999</v>
      </c>
      <c r="V76" s="113">
        <v>0.45800000000000002</v>
      </c>
      <c r="W76" s="113">
        <v>0.45939999999999998</v>
      </c>
      <c r="X76" s="113">
        <v>0.46089999999999998</v>
      </c>
      <c r="Y76" s="113">
        <v>0.46250000000000002</v>
      </c>
      <c r="Z76" s="113">
        <v>0.4642</v>
      </c>
      <c r="AA76" s="113">
        <v>0.46600000000000003</v>
      </c>
      <c r="AB76" s="113">
        <v>0.46789999999999998</v>
      </c>
      <c r="AC76" s="113">
        <v>0.47</v>
      </c>
      <c r="AD76" s="113">
        <v>0.47210000000000002</v>
      </c>
      <c r="AE76" s="113">
        <v>0.47439999999999999</v>
      </c>
      <c r="AF76" s="113">
        <v>0.47689999999999999</v>
      </c>
      <c r="AG76" s="113">
        <v>0.47960000000000003</v>
      </c>
      <c r="AH76" s="113">
        <v>0.4824</v>
      </c>
      <c r="AI76" s="113">
        <v>0.4854</v>
      </c>
      <c r="AJ76" s="113">
        <v>0.48859999999999998</v>
      </c>
      <c r="AK76" s="113">
        <v>0.4919</v>
      </c>
      <c r="AL76" s="113">
        <v>0.49559999999999998</v>
      </c>
      <c r="AM76" s="113">
        <v>0.49940000000000001</v>
      </c>
      <c r="AN76" s="113">
        <v>0.50349999999999995</v>
      </c>
      <c r="AO76" s="113">
        <v>0.50780000000000003</v>
      </c>
      <c r="AP76" s="113">
        <v>0.51239999999999997</v>
      </c>
      <c r="AQ76" s="113">
        <v>0.51729999999999998</v>
      </c>
      <c r="AR76" s="113">
        <v>0.52249999999999996</v>
      </c>
      <c r="AS76" s="113">
        <v>0.52800000000000002</v>
      </c>
      <c r="AT76" s="113">
        <v>0.53380000000000005</v>
      </c>
      <c r="AU76" s="113">
        <v>0.54</v>
      </c>
      <c r="AV76" s="113">
        <v>0.54649999999999999</v>
      </c>
      <c r="AW76" s="113">
        <v>0.55330000000000001</v>
      </c>
      <c r="AX76" s="113">
        <v>0.56059999999999999</v>
      </c>
      <c r="AY76" s="113">
        <v>0.56820000000000004</v>
      </c>
      <c r="AZ76" s="113">
        <v>0.57630000000000003</v>
      </c>
      <c r="BA76" s="113">
        <v>0.5847</v>
      </c>
      <c r="BB76" s="113">
        <v>0.59370000000000001</v>
      </c>
      <c r="BC76" s="113">
        <v>0.60309999999999997</v>
      </c>
      <c r="BD76" s="113">
        <v>0.61299999999999999</v>
      </c>
      <c r="BE76" s="113">
        <v>0.62329999999999997</v>
      </c>
      <c r="BF76" s="113">
        <v>0.6341</v>
      </c>
      <c r="BG76" s="113">
        <v>0.64539999999999997</v>
      </c>
      <c r="BH76" s="113">
        <v>0.65710000000000002</v>
      </c>
      <c r="BI76" s="113">
        <v>0.66920000000000002</v>
      </c>
      <c r="BJ76" s="113">
        <v>0.68189999999999995</v>
      </c>
      <c r="BK76" s="113">
        <v>0.69489999999999996</v>
      </c>
      <c r="BL76" s="113">
        <v>0.70840000000000003</v>
      </c>
      <c r="BM76" s="113">
        <v>0.72230000000000005</v>
      </c>
      <c r="BN76" s="113">
        <v>0.73650000000000004</v>
      </c>
      <c r="BO76" s="113">
        <v>0.75090000000000001</v>
      </c>
      <c r="BP76" s="113">
        <v>0.76549999999999996</v>
      </c>
      <c r="BQ76" s="113">
        <v>0.7802</v>
      </c>
      <c r="BR76" s="113">
        <v>0.79490000000000005</v>
      </c>
      <c r="BS76" s="113">
        <v>0.8095</v>
      </c>
      <c r="BT76" s="113">
        <v>0.82379999999999998</v>
      </c>
      <c r="BU76" s="113">
        <v>0.8377</v>
      </c>
      <c r="BV76" s="113">
        <v>0.85099999999999998</v>
      </c>
      <c r="BW76" s="113">
        <v>0.86360000000000003</v>
      </c>
      <c r="BX76" s="113">
        <v>0.87519999999999998</v>
      </c>
      <c r="BY76" s="113">
        <v>0.88580000000000003</v>
      </c>
      <c r="BZ76" s="113">
        <v>0.89539999999999997</v>
      </c>
      <c r="CA76" s="113">
        <v>0.90400000000000003</v>
      </c>
      <c r="CB76" s="113">
        <v>0.91169999999999995</v>
      </c>
      <c r="CC76" s="113">
        <v>0.91849999999999998</v>
      </c>
      <c r="CD76" s="113">
        <v>0.92449999999999999</v>
      </c>
      <c r="CE76" s="113">
        <v>0.92969999999999997</v>
      </c>
      <c r="CF76" s="113">
        <v>0.93469999999999998</v>
      </c>
      <c r="CG76" s="113">
        <v>0.93930000000000002</v>
      </c>
      <c r="CH76" s="113">
        <v>0.94389999999999996</v>
      </c>
      <c r="CI76" s="113">
        <v>0.94789999999999996</v>
      </c>
      <c r="CJ76" s="114"/>
      <c r="CK76" s="114"/>
      <c r="CL76" s="114"/>
      <c r="CM76" s="114"/>
      <c r="CN76" s="114"/>
      <c r="CO76" s="114"/>
      <c r="CP76" s="114"/>
    </row>
    <row r="77" spans="1:94" s="109" customFormat="1" ht="11.25" x14ac:dyDescent="0.2">
      <c r="A77" s="108">
        <v>86</v>
      </c>
      <c r="B77" s="113">
        <v>0.42170000000000002</v>
      </c>
      <c r="C77" s="113">
        <v>0.42209999999999998</v>
      </c>
      <c r="D77" s="113">
        <v>0.42249999999999999</v>
      </c>
      <c r="E77" s="113">
        <v>0.4229</v>
      </c>
      <c r="F77" s="113">
        <v>0.42330000000000001</v>
      </c>
      <c r="G77" s="113">
        <v>0.42380000000000001</v>
      </c>
      <c r="H77" s="113">
        <v>0.4244</v>
      </c>
      <c r="I77" s="113">
        <v>0.4249</v>
      </c>
      <c r="J77" s="113">
        <v>0.42549999999999999</v>
      </c>
      <c r="K77" s="113">
        <v>0.42609999999999998</v>
      </c>
      <c r="L77" s="113">
        <v>0.42680000000000001</v>
      </c>
      <c r="M77" s="113">
        <v>0.42759999999999998</v>
      </c>
      <c r="N77" s="113">
        <v>0.42830000000000001</v>
      </c>
      <c r="O77" s="113">
        <v>0.42920000000000003</v>
      </c>
      <c r="P77" s="113">
        <v>0.43</v>
      </c>
      <c r="Q77" s="113">
        <v>0.43099999999999999</v>
      </c>
      <c r="R77" s="113">
        <v>0.432</v>
      </c>
      <c r="S77" s="113">
        <v>0.433</v>
      </c>
      <c r="T77" s="113">
        <v>0.43419999999999997</v>
      </c>
      <c r="U77" s="113">
        <v>0.43530000000000002</v>
      </c>
      <c r="V77" s="113">
        <v>0.43659999999999999</v>
      </c>
      <c r="W77" s="113">
        <v>0.43790000000000001</v>
      </c>
      <c r="X77" s="113">
        <v>0.43940000000000001</v>
      </c>
      <c r="Y77" s="113">
        <v>0.44090000000000001</v>
      </c>
      <c r="Z77" s="113">
        <v>0.4425</v>
      </c>
      <c r="AA77" s="113">
        <v>0.44429999999999997</v>
      </c>
      <c r="AB77" s="113">
        <v>0.4461</v>
      </c>
      <c r="AC77" s="113">
        <v>0.4481</v>
      </c>
      <c r="AD77" s="113">
        <v>0.45019999999999999</v>
      </c>
      <c r="AE77" s="113">
        <v>0.45240000000000002</v>
      </c>
      <c r="AF77" s="113">
        <v>0.45479999999999998</v>
      </c>
      <c r="AG77" s="113">
        <v>0.45739999999999997</v>
      </c>
      <c r="AH77" s="113">
        <v>0.46010000000000001</v>
      </c>
      <c r="AI77" s="113">
        <v>0.46300000000000002</v>
      </c>
      <c r="AJ77" s="113">
        <v>0.46610000000000001</v>
      </c>
      <c r="AK77" s="113">
        <v>0.46939999999999998</v>
      </c>
      <c r="AL77" s="113">
        <v>0.47289999999999999</v>
      </c>
      <c r="AM77" s="113">
        <v>0.47660000000000002</v>
      </c>
      <c r="AN77" s="113">
        <v>0.48060000000000003</v>
      </c>
      <c r="AO77" s="113">
        <v>0.48480000000000001</v>
      </c>
      <c r="AP77" s="113">
        <v>0.48920000000000002</v>
      </c>
      <c r="AQ77" s="113">
        <v>0.49399999999999999</v>
      </c>
      <c r="AR77" s="113">
        <v>0.499</v>
      </c>
      <c r="AS77" s="113">
        <v>0.50439999999999996</v>
      </c>
      <c r="AT77" s="113">
        <v>0.5101</v>
      </c>
      <c r="AU77" s="113">
        <v>0.5161</v>
      </c>
      <c r="AV77" s="113">
        <v>0.52249999999999996</v>
      </c>
      <c r="AW77" s="113">
        <v>0.5292</v>
      </c>
      <c r="AX77" s="113">
        <v>0.5363</v>
      </c>
      <c r="AY77" s="113">
        <v>0.54379999999999995</v>
      </c>
      <c r="AZ77" s="113">
        <v>0.55169999999999997</v>
      </c>
      <c r="BA77" s="113">
        <v>0.56010000000000004</v>
      </c>
      <c r="BB77" s="113">
        <v>0.56889999999999996</v>
      </c>
      <c r="BC77" s="113">
        <v>0.57830000000000004</v>
      </c>
      <c r="BD77" s="113">
        <v>0.58799999999999997</v>
      </c>
      <c r="BE77" s="113">
        <v>0.59830000000000005</v>
      </c>
      <c r="BF77" s="113">
        <v>0.60909999999999997</v>
      </c>
      <c r="BG77" s="113">
        <v>0.62029999999999996</v>
      </c>
      <c r="BH77" s="113">
        <v>0.63200000000000001</v>
      </c>
      <c r="BI77" s="113">
        <v>0.64429999999999998</v>
      </c>
      <c r="BJ77" s="113">
        <v>0.65700000000000003</v>
      </c>
      <c r="BK77" s="113">
        <v>0.67020000000000002</v>
      </c>
      <c r="BL77" s="113">
        <v>0.68389999999999995</v>
      </c>
      <c r="BM77" s="113">
        <v>0.69810000000000005</v>
      </c>
      <c r="BN77" s="113">
        <v>0.7127</v>
      </c>
      <c r="BO77" s="113">
        <v>0.72750000000000004</v>
      </c>
      <c r="BP77" s="113">
        <v>0.74270000000000003</v>
      </c>
      <c r="BQ77" s="113">
        <v>0.75800000000000001</v>
      </c>
      <c r="BR77" s="113">
        <v>0.77339999999999998</v>
      </c>
      <c r="BS77" s="113">
        <v>0.78879999999999995</v>
      </c>
      <c r="BT77" s="113">
        <v>0.80400000000000005</v>
      </c>
      <c r="BU77" s="113">
        <v>0.81889999999999996</v>
      </c>
      <c r="BV77" s="113">
        <v>0.83309999999999995</v>
      </c>
      <c r="BW77" s="113">
        <v>0.84670000000000001</v>
      </c>
      <c r="BX77" s="113">
        <v>0.85929999999999995</v>
      </c>
      <c r="BY77" s="113">
        <v>0.87090000000000001</v>
      </c>
      <c r="BZ77" s="113">
        <v>0.88149999999999995</v>
      </c>
      <c r="CA77" s="113">
        <v>0.89100000000000001</v>
      </c>
      <c r="CB77" s="113">
        <v>0.89949999999999997</v>
      </c>
      <c r="CC77" s="113">
        <v>0.90700000000000003</v>
      </c>
      <c r="CD77" s="113">
        <v>0.91359999999999997</v>
      </c>
      <c r="CE77" s="113">
        <v>0.9194</v>
      </c>
      <c r="CF77" s="113">
        <v>0.92510000000000003</v>
      </c>
      <c r="CG77" s="113">
        <v>0.93020000000000003</v>
      </c>
      <c r="CH77" s="113">
        <v>0.93530000000000002</v>
      </c>
      <c r="CI77" s="113">
        <v>0.93989999999999996</v>
      </c>
      <c r="CJ77" s="114"/>
      <c r="CK77" s="114"/>
      <c r="CL77" s="114"/>
      <c r="CM77" s="114"/>
      <c r="CN77" s="114"/>
      <c r="CO77" s="114"/>
      <c r="CP77" s="114"/>
    </row>
    <row r="78" spans="1:94" s="109" customFormat="1" ht="11.25" x14ac:dyDescent="0.2">
      <c r="A78" s="108">
        <v>87</v>
      </c>
      <c r="B78" s="113">
        <v>0.4012</v>
      </c>
      <c r="C78" s="113">
        <v>0.40150000000000002</v>
      </c>
      <c r="D78" s="113">
        <v>0.40189999999999998</v>
      </c>
      <c r="E78" s="113">
        <v>0.40229999999999999</v>
      </c>
      <c r="F78" s="113">
        <v>0.40279999999999999</v>
      </c>
      <c r="G78" s="113">
        <v>0.4032</v>
      </c>
      <c r="H78" s="113">
        <v>0.4037</v>
      </c>
      <c r="I78" s="113">
        <v>0.4042</v>
      </c>
      <c r="J78" s="113">
        <v>0.40479999999999999</v>
      </c>
      <c r="K78" s="113">
        <v>0.40539999999999998</v>
      </c>
      <c r="L78" s="113">
        <v>0.40610000000000002</v>
      </c>
      <c r="M78" s="113">
        <v>0.40679999999999999</v>
      </c>
      <c r="N78" s="113">
        <v>0.40749999999999997</v>
      </c>
      <c r="O78" s="113">
        <v>0.4083</v>
      </c>
      <c r="P78" s="113">
        <v>0.40920000000000001</v>
      </c>
      <c r="Q78" s="113">
        <v>0.41010000000000002</v>
      </c>
      <c r="R78" s="113">
        <v>0.41110000000000002</v>
      </c>
      <c r="S78" s="113">
        <v>0.41210000000000002</v>
      </c>
      <c r="T78" s="113">
        <v>0.41310000000000002</v>
      </c>
      <c r="U78" s="113">
        <v>0.4143</v>
      </c>
      <c r="V78" s="113">
        <v>0.41549999999999998</v>
      </c>
      <c r="W78" s="113">
        <v>0.4168</v>
      </c>
      <c r="X78" s="113">
        <v>0.41820000000000002</v>
      </c>
      <c r="Y78" s="113">
        <v>0.41959999999999997</v>
      </c>
      <c r="Z78" s="113">
        <v>0.42120000000000002</v>
      </c>
      <c r="AA78" s="113">
        <v>0.4229</v>
      </c>
      <c r="AB78" s="113">
        <v>0.42470000000000002</v>
      </c>
      <c r="AC78" s="113">
        <v>0.42659999999999998</v>
      </c>
      <c r="AD78" s="113">
        <v>0.42859999999999998</v>
      </c>
      <c r="AE78" s="113">
        <v>0.43070000000000003</v>
      </c>
      <c r="AF78" s="113">
        <v>0.43309999999999998</v>
      </c>
      <c r="AG78" s="113">
        <v>0.4355</v>
      </c>
      <c r="AH78" s="113">
        <v>0.43809999999999999</v>
      </c>
      <c r="AI78" s="113">
        <v>0.44090000000000001</v>
      </c>
      <c r="AJ78" s="113">
        <v>0.44390000000000002</v>
      </c>
      <c r="AK78" s="113">
        <v>0.4471</v>
      </c>
      <c r="AL78" s="113">
        <v>0.45050000000000001</v>
      </c>
      <c r="AM78" s="113">
        <v>0.4541</v>
      </c>
      <c r="AN78" s="113">
        <v>0.45789999999999997</v>
      </c>
      <c r="AO78" s="113">
        <v>0.46200000000000002</v>
      </c>
      <c r="AP78" s="113">
        <v>0.46629999999999999</v>
      </c>
      <c r="AQ78" s="113">
        <v>0.47089999999999999</v>
      </c>
      <c r="AR78" s="113">
        <v>0.4758</v>
      </c>
      <c r="AS78" s="113">
        <v>0.48110000000000003</v>
      </c>
      <c r="AT78" s="113">
        <v>0.48659999999999998</v>
      </c>
      <c r="AU78" s="113">
        <v>0.49249999999999999</v>
      </c>
      <c r="AV78" s="113">
        <v>0.49869999999999998</v>
      </c>
      <c r="AW78" s="113">
        <v>0.50519999999999998</v>
      </c>
      <c r="AX78" s="113">
        <v>0.51219999999999999</v>
      </c>
      <c r="AY78" s="113">
        <v>0.51949999999999996</v>
      </c>
      <c r="AZ78" s="113">
        <v>0.52729999999999999</v>
      </c>
      <c r="BA78" s="113">
        <v>0.53549999999999998</v>
      </c>
      <c r="BB78" s="113">
        <v>0.54420000000000002</v>
      </c>
      <c r="BC78" s="113">
        <v>0.5534</v>
      </c>
      <c r="BD78" s="113">
        <v>0.56299999999999994</v>
      </c>
      <c r="BE78" s="113">
        <v>0.57320000000000004</v>
      </c>
      <c r="BF78" s="113">
        <v>0.58379999999999999</v>
      </c>
      <c r="BG78" s="113">
        <v>0.59499999999999997</v>
      </c>
      <c r="BH78" s="113">
        <v>0.60670000000000002</v>
      </c>
      <c r="BI78" s="113">
        <v>0.61899999999999999</v>
      </c>
      <c r="BJ78" s="113">
        <v>0.63170000000000004</v>
      </c>
      <c r="BK78" s="113">
        <v>0.64510000000000001</v>
      </c>
      <c r="BL78" s="113">
        <v>0.65890000000000004</v>
      </c>
      <c r="BM78" s="113">
        <v>0.67330000000000001</v>
      </c>
      <c r="BN78" s="113">
        <v>0.68810000000000004</v>
      </c>
      <c r="BO78" s="113">
        <v>0.70340000000000003</v>
      </c>
      <c r="BP78" s="113">
        <v>0.71899999999999997</v>
      </c>
      <c r="BQ78" s="113">
        <v>0.73480000000000001</v>
      </c>
      <c r="BR78" s="113">
        <v>0.75090000000000001</v>
      </c>
      <c r="BS78" s="113">
        <v>0.76700000000000002</v>
      </c>
      <c r="BT78" s="113">
        <v>0.78310000000000002</v>
      </c>
      <c r="BU78" s="113">
        <v>0.79879999999999995</v>
      </c>
      <c r="BV78" s="113">
        <v>0.81399999999999995</v>
      </c>
      <c r="BW78" s="113">
        <v>0.8286</v>
      </c>
      <c r="BX78" s="113">
        <v>0.84219999999999995</v>
      </c>
      <c r="BY78" s="113">
        <v>0.8548</v>
      </c>
      <c r="BZ78" s="113">
        <v>0.86619999999999997</v>
      </c>
      <c r="CA78" s="113">
        <v>0.87660000000000005</v>
      </c>
      <c r="CB78" s="113">
        <v>0.88600000000000001</v>
      </c>
      <c r="CC78" s="113">
        <v>0.89429999999999998</v>
      </c>
      <c r="CD78" s="113">
        <v>0.90159999999999996</v>
      </c>
      <c r="CE78" s="113">
        <v>0.90800000000000003</v>
      </c>
      <c r="CF78" s="113">
        <v>0.9143</v>
      </c>
      <c r="CG78" s="113">
        <v>0.91990000000000005</v>
      </c>
      <c r="CH78" s="113">
        <v>0.92569999999999997</v>
      </c>
      <c r="CI78" s="113">
        <v>0.93079999999999996</v>
      </c>
      <c r="CJ78" s="114"/>
      <c r="CK78" s="114"/>
      <c r="CL78" s="114"/>
      <c r="CM78" s="114"/>
      <c r="CN78" s="114"/>
      <c r="CO78" s="114"/>
      <c r="CP78" s="114"/>
    </row>
    <row r="79" spans="1:94" s="109" customFormat="1" ht="11.25" x14ac:dyDescent="0.2">
      <c r="A79" s="108">
        <v>88</v>
      </c>
      <c r="B79" s="113">
        <v>0.38109999999999999</v>
      </c>
      <c r="C79" s="113">
        <v>0.38140000000000002</v>
      </c>
      <c r="D79" s="113">
        <v>0.38179999999999997</v>
      </c>
      <c r="E79" s="113">
        <v>0.38219999999999998</v>
      </c>
      <c r="F79" s="113">
        <v>0.3826</v>
      </c>
      <c r="G79" s="113">
        <v>0.3831</v>
      </c>
      <c r="H79" s="113">
        <v>0.38350000000000001</v>
      </c>
      <c r="I79" s="113">
        <v>0.38400000000000001</v>
      </c>
      <c r="J79" s="113">
        <v>0.3846</v>
      </c>
      <c r="K79" s="113">
        <v>0.38519999999999999</v>
      </c>
      <c r="L79" s="113">
        <v>0.38579999999999998</v>
      </c>
      <c r="M79" s="113">
        <v>0.38650000000000001</v>
      </c>
      <c r="N79" s="113">
        <v>0.38719999999999999</v>
      </c>
      <c r="O79" s="113">
        <v>0.38800000000000001</v>
      </c>
      <c r="P79" s="113">
        <v>0.38879999999999998</v>
      </c>
      <c r="Q79" s="113">
        <v>0.38969999999999999</v>
      </c>
      <c r="R79" s="113">
        <v>0.3906</v>
      </c>
      <c r="S79" s="113">
        <v>0.39150000000000001</v>
      </c>
      <c r="T79" s="113">
        <v>0.3926</v>
      </c>
      <c r="U79" s="113">
        <v>0.39369999999999999</v>
      </c>
      <c r="V79" s="113">
        <v>0.39479999999999998</v>
      </c>
      <c r="W79" s="113">
        <v>0.39610000000000001</v>
      </c>
      <c r="X79" s="113">
        <v>0.39739999999999998</v>
      </c>
      <c r="Y79" s="113">
        <v>0.39879999999999999</v>
      </c>
      <c r="Z79" s="113">
        <v>0.40029999999999999</v>
      </c>
      <c r="AA79" s="113">
        <v>0.40189999999999998</v>
      </c>
      <c r="AB79" s="113">
        <v>0.40360000000000001</v>
      </c>
      <c r="AC79" s="113">
        <v>0.40550000000000003</v>
      </c>
      <c r="AD79" s="113">
        <v>0.40739999999999998</v>
      </c>
      <c r="AE79" s="113">
        <v>0.40949999999999998</v>
      </c>
      <c r="AF79" s="113">
        <v>0.41170000000000001</v>
      </c>
      <c r="AG79" s="113">
        <v>0.41410000000000002</v>
      </c>
      <c r="AH79" s="113">
        <v>0.41660000000000003</v>
      </c>
      <c r="AI79" s="113">
        <v>0.41930000000000001</v>
      </c>
      <c r="AJ79" s="113">
        <v>0.42220000000000002</v>
      </c>
      <c r="AK79" s="113">
        <v>0.42520000000000002</v>
      </c>
      <c r="AL79" s="113">
        <v>0.42849999999999999</v>
      </c>
      <c r="AM79" s="113">
        <v>0.432</v>
      </c>
      <c r="AN79" s="113">
        <v>0.43569999999999998</v>
      </c>
      <c r="AO79" s="113">
        <v>0.43969999999999998</v>
      </c>
      <c r="AP79" s="113">
        <v>0.44379999999999997</v>
      </c>
      <c r="AQ79" s="113">
        <v>0.44829999999999998</v>
      </c>
      <c r="AR79" s="113">
        <v>0.45300000000000001</v>
      </c>
      <c r="AS79" s="113">
        <v>0.45810000000000001</v>
      </c>
      <c r="AT79" s="113">
        <v>0.46350000000000002</v>
      </c>
      <c r="AU79" s="113">
        <v>0.46910000000000002</v>
      </c>
      <c r="AV79" s="113">
        <v>0.47520000000000001</v>
      </c>
      <c r="AW79" s="113">
        <v>0.48159999999999997</v>
      </c>
      <c r="AX79" s="113">
        <v>0.48830000000000001</v>
      </c>
      <c r="AY79" s="113">
        <v>0.4955</v>
      </c>
      <c r="AZ79" s="113">
        <v>0.503</v>
      </c>
      <c r="BA79" s="113">
        <v>0.5111</v>
      </c>
      <c r="BB79" s="113">
        <v>0.51959999999999995</v>
      </c>
      <c r="BC79" s="113">
        <v>0.52859999999999996</v>
      </c>
      <c r="BD79" s="113">
        <v>0.53810000000000002</v>
      </c>
      <c r="BE79" s="113">
        <v>0.54810000000000003</v>
      </c>
      <c r="BF79" s="113">
        <v>0.55869999999999997</v>
      </c>
      <c r="BG79" s="113">
        <v>0.56969999999999998</v>
      </c>
      <c r="BH79" s="113">
        <v>0.58130000000000004</v>
      </c>
      <c r="BI79" s="113">
        <v>0.59350000000000003</v>
      </c>
      <c r="BJ79" s="113">
        <v>0.60629999999999995</v>
      </c>
      <c r="BK79" s="113">
        <v>0.61960000000000004</v>
      </c>
      <c r="BL79" s="113">
        <v>0.63349999999999995</v>
      </c>
      <c r="BM79" s="113">
        <v>0.64800000000000002</v>
      </c>
      <c r="BN79" s="113">
        <v>0.66310000000000002</v>
      </c>
      <c r="BO79" s="113">
        <v>0.67859999999999998</v>
      </c>
      <c r="BP79" s="113">
        <v>0.69450000000000001</v>
      </c>
      <c r="BQ79" s="113">
        <v>0.71079999999999999</v>
      </c>
      <c r="BR79" s="113">
        <v>0.72740000000000005</v>
      </c>
      <c r="BS79" s="113">
        <v>0.74419999999999997</v>
      </c>
      <c r="BT79" s="113">
        <v>0.76100000000000001</v>
      </c>
      <c r="BU79" s="113">
        <v>0.77749999999999997</v>
      </c>
      <c r="BV79" s="113">
        <v>0.79359999999999997</v>
      </c>
      <c r="BW79" s="113">
        <v>0.80920000000000003</v>
      </c>
      <c r="BX79" s="113">
        <v>0.82369999999999999</v>
      </c>
      <c r="BY79" s="113">
        <v>0.83730000000000004</v>
      </c>
      <c r="BZ79" s="113">
        <v>0.84970000000000001</v>
      </c>
      <c r="CA79" s="113">
        <v>0.86099999999999999</v>
      </c>
      <c r="CB79" s="113">
        <v>0.87119999999999997</v>
      </c>
      <c r="CC79" s="113">
        <v>0.88029999999999997</v>
      </c>
      <c r="CD79" s="113">
        <v>0.88829999999999998</v>
      </c>
      <c r="CE79" s="113">
        <v>0.89539999999999997</v>
      </c>
      <c r="CF79" s="113">
        <v>0.90229999999999999</v>
      </c>
      <c r="CG79" s="113">
        <v>0.90859999999999996</v>
      </c>
      <c r="CH79" s="113">
        <v>0.91500000000000004</v>
      </c>
      <c r="CI79" s="113">
        <v>0.92069999999999996</v>
      </c>
      <c r="CJ79" s="114"/>
      <c r="CK79" s="114"/>
      <c r="CL79" s="114"/>
      <c r="CM79" s="114"/>
      <c r="CN79" s="114"/>
      <c r="CO79" s="114"/>
      <c r="CP79" s="114"/>
    </row>
    <row r="80" spans="1:94" s="109" customFormat="1" ht="11.25" x14ac:dyDescent="0.2">
      <c r="A80" s="108">
        <v>89</v>
      </c>
      <c r="B80" s="113">
        <v>0.36209999999999998</v>
      </c>
      <c r="C80" s="113">
        <v>0.3624</v>
      </c>
      <c r="D80" s="113">
        <v>0.36280000000000001</v>
      </c>
      <c r="E80" s="113">
        <v>0.36309999999999998</v>
      </c>
      <c r="F80" s="113">
        <v>0.36349999999999999</v>
      </c>
      <c r="G80" s="113">
        <v>0.36399999999999999</v>
      </c>
      <c r="H80" s="113">
        <v>0.3644</v>
      </c>
      <c r="I80" s="113">
        <v>0.3649</v>
      </c>
      <c r="J80" s="113">
        <v>0.3654</v>
      </c>
      <c r="K80" s="113">
        <v>0.36599999999999999</v>
      </c>
      <c r="L80" s="113">
        <v>0.36659999999999998</v>
      </c>
      <c r="M80" s="113">
        <v>0.36720000000000003</v>
      </c>
      <c r="N80" s="113">
        <v>0.3679</v>
      </c>
      <c r="O80" s="113">
        <v>0.36870000000000003</v>
      </c>
      <c r="P80" s="113">
        <v>0.3695</v>
      </c>
      <c r="Q80" s="113">
        <v>0.37030000000000002</v>
      </c>
      <c r="R80" s="113">
        <v>0.37119999999999997</v>
      </c>
      <c r="S80" s="113">
        <v>0.37209999999999999</v>
      </c>
      <c r="T80" s="113">
        <v>0.37309999999999999</v>
      </c>
      <c r="U80" s="113">
        <v>0.37409999999999999</v>
      </c>
      <c r="V80" s="113">
        <v>0.37530000000000002</v>
      </c>
      <c r="W80" s="113">
        <v>0.3765</v>
      </c>
      <c r="X80" s="113">
        <v>0.37769999999999998</v>
      </c>
      <c r="Y80" s="113">
        <v>0.37909999999999999</v>
      </c>
      <c r="Z80" s="113">
        <v>0.3805</v>
      </c>
      <c r="AA80" s="113">
        <v>0.3821</v>
      </c>
      <c r="AB80" s="113">
        <v>0.38369999999999999</v>
      </c>
      <c r="AC80" s="113">
        <v>0.38550000000000001</v>
      </c>
      <c r="AD80" s="113">
        <v>0.38729999999999998</v>
      </c>
      <c r="AE80" s="113">
        <v>0.38929999999999998</v>
      </c>
      <c r="AF80" s="113">
        <v>0.39150000000000001</v>
      </c>
      <c r="AG80" s="113">
        <v>0.39369999999999999</v>
      </c>
      <c r="AH80" s="113">
        <v>0.3962</v>
      </c>
      <c r="AI80" s="113">
        <v>0.39879999999999999</v>
      </c>
      <c r="AJ80" s="113">
        <v>0.40150000000000002</v>
      </c>
      <c r="AK80" s="113">
        <v>0.40450000000000003</v>
      </c>
      <c r="AL80" s="113">
        <v>0.40760000000000002</v>
      </c>
      <c r="AM80" s="113">
        <v>0.41099999999999998</v>
      </c>
      <c r="AN80" s="113">
        <v>0.41460000000000002</v>
      </c>
      <c r="AO80" s="113">
        <v>0.41839999999999999</v>
      </c>
      <c r="AP80" s="113">
        <v>0.4224</v>
      </c>
      <c r="AQ80" s="113">
        <v>0.42670000000000002</v>
      </c>
      <c r="AR80" s="113">
        <v>0.43130000000000002</v>
      </c>
      <c r="AS80" s="113">
        <v>0.43619999999999998</v>
      </c>
      <c r="AT80" s="113">
        <v>0.44140000000000001</v>
      </c>
      <c r="AU80" s="113">
        <v>0.44690000000000002</v>
      </c>
      <c r="AV80" s="113">
        <v>0.45279999999999998</v>
      </c>
      <c r="AW80" s="113">
        <v>0.45900000000000002</v>
      </c>
      <c r="AX80" s="113">
        <v>0.46550000000000002</v>
      </c>
      <c r="AY80" s="113">
        <v>0.47249999999999998</v>
      </c>
      <c r="AZ80" s="113">
        <v>0.47989999999999999</v>
      </c>
      <c r="BA80" s="113">
        <v>0.48770000000000002</v>
      </c>
      <c r="BB80" s="113">
        <v>0.496</v>
      </c>
      <c r="BC80" s="113">
        <v>0.50490000000000002</v>
      </c>
      <c r="BD80" s="113">
        <v>0.51419999999999999</v>
      </c>
      <c r="BE80" s="113">
        <v>0.52400000000000002</v>
      </c>
      <c r="BF80" s="113">
        <v>0.5343</v>
      </c>
      <c r="BG80" s="113">
        <v>0.54530000000000001</v>
      </c>
      <c r="BH80" s="113">
        <v>0.55669999999999997</v>
      </c>
      <c r="BI80" s="113">
        <v>0.56879999999999997</v>
      </c>
      <c r="BJ80" s="113">
        <v>0.58150000000000002</v>
      </c>
      <c r="BK80" s="113">
        <v>0.5948</v>
      </c>
      <c r="BL80" s="113">
        <v>0.60870000000000002</v>
      </c>
      <c r="BM80" s="113">
        <v>0.62319999999999998</v>
      </c>
      <c r="BN80" s="113">
        <v>0.63839999999999997</v>
      </c>
      <c r="BO80" s="113">
        <v>0.65410000000000001</v>
      </c>
      <c r="BP80" s="113">
        <v>0.67030000000000001</v>
      </c>
      <c r="BQ80" s="113">
        <v>0.68689999999999996</v>
      </c>
      <c r="BR80" s="113">
        <v>0.70389999999999997</v>
      </c>
      <c r="BS80" s="113">
        <v>0.72119999999999995</v>
      </c>
      <c r="BT80" s="113">
        <v>0.73870000000000002</v>
      </c>
      <c r="BU80" s="113">
        <v>0.75590000000000002</v>
      </c>
      <c r="BV80" s="113">
        <v>0.77290000000000003</v>
      </c>
      <c r="BW80" s="113">
        <v>0.7893</v>
      </c>
      <c r="BX80" s="113">
        <v>0.80469999999999997</v>
      </c>
      <c r="BY80" s="113">
        <v>0.81920000000000004</v>
      </c>
      <c r="BZ80" s="113">
        <v>0.83250000000000002</v>
      </c>
      <c r="CA80" s="113">
        <v>0.84470000000000001</v>
      </c>
      <c r="CB80" s="113">
        <v>0.85570000000000002</v>
      </c>
      <c r="CC80" s="113">
        <v>0.86560000000000004</v>
      </c>
      <c r="CD80" s="113">
        <v>0.87429999999999997</v>
      </c>
      <c r="CE80" s="113">
        <v>0.88200000000000001</v>
      </c>
      <c r="CF80" s="113">
        <v>0.88959999999999995</v>
      </c>
      <c r="CG80" s="113">
        <v>0.89649999999999996</v>
      </c>
      <c r="CH80" s="113">
        <v>0.90349999999999997</v>
      </c>
      <c r="CI80" s="113">
        <v>0.90990000000000004</v>
      </c>
      <c r="CJ80" s="114"/>
      <c r="CK80" s="114"/>
      <c r="CL80" s="114"/>
      <c r="CM80" s="114"/>
      <c r="CN80" s="114"/>
      <c r="CO80" s="114"/>
      <c r="CP80" s="114"/>
    </row>
    <row r="81" spans="1:94" s="109" customFormat="1" ht="11.25" x14ac:dyDescent="0.2">
      <c r="A81" s="108">
        <v>90</v>
      </c>
      <c r="B81" s="113">
        <v>0.34410000000000002</v>
      </c>
      <c r="C81" s="113">
        <v>0.34439999999999998</v>
      </c>
      <c r="D81" s="113">
        <v>0.3448</v>
      </c>
      <c r="E81" s="113">
        <v>0.34510000000000002</v>
      </c>
      <c r="F81" s="113">
        <v>0.34549999999999997</v>
      </c>
      <c r="G81" s="113">
        <v>0.34589999999999999</v>
      </c>
      <c r="H81" s="113">
        <v>0.34639999999999999</v>
      </c>
      <c r="I81" s="113">
        <v>0.3468</v>
      </c>
      <c r="J81" s="113">
        <v>0.3473</v>
      </c>
      <c r="K81" s="113">
        <v>0.34789999999999999</v>
      </c>
      <c r="L81" s="113">
        <v>0.34839999999999999</v>
      </c>
      <c r="M81" s="113">
        <v>0.34910000000000002</v>
      </c>
      <c r="N81" s="113">
        <v>0.34970000000000001</v>
      </c>
      <c r="O81" s="113">
        <v>0.35039999999999999</v>
      </c>
      <c r="P81" s="113">
        <v>0.35120000000000001</v>
      </c>
      <c r="Q81" s="113">
        <v>0.35199999999999998</v>
      </c>
      <c r="R81" s="113">
        <v>0.3528</v>
      </c>
      <c r="S81" s="113">
        <v>0.35370000000000001</v>
      </c>
      <c r="T81" s="113">
        <v>0.35470000000000002</v>
      </c>
      <c r="U81" s="113">
        <v>0.35570000000000002</v>
      </c>
      <c r="V81" s="113">
        <v>0.35670000000000002</v>
      </c>
      <c r="W81" s="113">
        <v>0.3579</v>
      </c>
      <c r="X81" s="113">
        <v>0.35909999999999997</v>
      </c>
      <c r="Y81" s="113">
        <v>0.3604</v>
      </c>
      <c r="Z81" s="113">
        <v>0.36180000000000001</v>
      </c>
      <c r="AA81" s="113">
        <v>0.36330000000000001</v>
      </c>
      <c r="AB81" s="113">
        <v>0.3649</v>
      </c>
      <c r="AC81" s="113">
        <v>0.36649999999999999</v>
      </c>
      <c r="AD81" s="113">
        <v>0.36830000000000002</v>
      </c>
      <c r="AE81" s="113">
        <v>0.37030000000000002</v>
      </c>
      <c r="AF81" s="113">
        <v>0.37230000000000002</v>
      </c>
      <c r="AG81" s="113">
        <v>0.3745</v>
      </c>
      <c r="AH81" s="113">
        <v>0.37680000000000002</v>
      </c>
      <c r="AI81" s="113">
        <v>0.37930000000000003</v>
      </c>
      <c r="AJ81" s="113">
        <v>0.38200000000000001</v>
      </c>
      <c r="AK81" s="113">
        <v>0.38479999999999998</v>
      </c>
      <c r="AL81" s="113">
        <v>0.38790000000000002</v>
      </c>
      <c r="AM81" s="113">
        <v>0.3911</v>
      </c>
      <c r="AN81" s="113">
        <v>0.39450000000000002</v>
      </c>
      <c r="AO81" s="113">
        <v>0.3982</v>
      </c>
      <c r="AP81" s="113">
        <v>0.40210000000000001</v>
      </c>
      <c r="AQ81" s="113">
        <v>0.40629999999999999</v>
      </c>
      <c r="AR81" s="113">
        <v>0.41070000000000001</v>
      </c>
      <c r="AS81" s="113">
        <v>0.41539999999999999</v>
      </c>
      <c r="AT81" s="113">
        <v>0.4204</v>
      </c>
      <c r="AU81" s="113">
        <v>0.42580000000000001</v>
      </c>
      <c r="AV81" s="113">
        <v>0.43140000000000001</v>
      </c>
      <c r="AW81" s="113">
        <v>0.43740000000000001</v>
      </c>
      <c r="AX81" s="113">
        <v>0.44379999999999997</v>
      </c>
      <c r="AY81" s="113">
        <v>0.4506</v>
      </c>
      <c r="AZ81" s="113">
        <v>0.4577</v>
      </c>
      <c r="BA81" s="113">
        <v>0.46539999999999998</v>
      </c>
      <c r="BB81" s="113">
        <v>0.47349999999999998</v>
      </c>
      <c r="BC81" s="113">
        <v>0.48209999999999997</v>
      </c>
      <c r="BD81" s="113">
        <v>0.49120000000000003</v>
      </c>
      <c r="BE81" s="113">
        <v>0.50080000000000002</v>
      </c>
      <c r="BF81" s="113">
        <v>0.51100000000000001</v>
      </c>
      <c r="BG81" s="113">
        <v>0.52170000000000005</v>
      </c>
      <c r="BH81" s="113">
        <v>0.53300000000000003</v>
      </c>
      <c r="BI81" s="113">
        <v>0.54490000000000005</v>
      </c>
      <c r="BJ81" s="113">
        <v>0.5575</v>
      </c>
      <c r="BK81" s="113">
        <v>0.5706</v>
      </c>
      <c r="BL81" s="113">
        <v>0.58450000000000002</v>
      </c>
      <c r="BM81" s="113">
        <v>0.59899999999999998</v>
      </c>
      <c r="BN81" s="113">
        <v>0.61419999999999997</v>
      </c>
      <c r="BO81" s="113">
        <v>0.63</v>
      </c>
      <c r="BP81" s="113">
        <v>0.64629999999999999</v>
      </c>
      <c r="BQ81" s="113">
        <v>0.66320000000000001</v>
      </c>
      <c r="BR81" s="113">
        <v>0.68059999999999998</v>
      </c>
      <c r="BS81" s="113">
        <v>0.69830000000000003</v>
      </c>
      <c r="BT81" s="113">
        <v>0.71630000000000005</v>
      </c>
      <c r="BU81" s="113">
        <v>0.73419999999999996</v>
      </c>
      <c r="BV81" s="113">
        <v>0.75180000000000002</v>
      </c>
      <c r="BW81" s="113">
        <v>0.76900000000000002</v>
      </c>
      <c r="BX81" s="113">
        <v>0.7853</v>
      </c>
      <c r="BY81" s="113">
        <v>0.80059999999999998</v>
      </c>
      <c r="BZ81" s="113">
        <v>0.81479999999999997</v>
      </c>
      <c r="CA81" s="113">
        <v>0.82779999999999998</v>
      </c>
      <c r="CB81" s="113">
        <v>0.83960000000000001</v>
      </c>
      <c r="CC81" s="113">
        <v>0.85019999999999996</v>
      </c>
      <c r="CD81" s="113">
        <v>0.85960000000000003</v>
      </c>
      <c r="CE81" s="113">
        <v>0.86799999999999999</v>
      </c>
      <c r="CF81" s="113">
        <v>0.87619999999999998</v>
      </c>
      <c r="CG81" s="113">
        <v>0.88370000000000004</v>
      </c>
      <c r="CH81" s="113">
        <v>0.89139999999999997</v>
      </c>
      <c r="CI81" s="113">
        <v>0.89829999999999999</v>
      </c>
      <c r="CJ81" s="114"/>
      <c r="CK81" s="114"/>
      <c r="CL81" s="114"/>
      <c r="CM81" s="114"/>
      <c r="CN81" s="114"/>
      <c r="CO81" s="114"/>
      <c r="CP81" s="114"/>
    </row>
    <row r="82" spans="1:94" s="109" customFormat="1" ht="11.25" x14ac:dyDescent="0.2">
      <c r="A82" s="108">
        <v>91</v>
      </c>
      <c r="B82" s="113">
        <v>0.32729999999999998</v>
      </c>
      <c r="C82" s="113">
        <v>0.3276</v>
      </c>
      <c r="D82" s="113">
        <v>0.32790000000000002</v>
      </c>
      <c r="E82" s="113">
        <v>0.32829999999999998</v>
      </c>
      <c r="F82" s="113">
        <v>0.3286</v>
      </c>
      <c r="G82" s="113">
        <v>0.32900000000000001</v>
      </c>
      <c r="H82" s="113">
        <v>0.32950000000000002</v>
      </c>
      <c r="I82" s="113">
        <v>0.32990000000000003</v>
      </c>
      <c r="J82" s="113">
        <v>0.33040000000000003</v>
      </c>
      <c r="K82" s="113">
        <v>0.33090000000000003</v>
      </c>
      <c r="L82" s="113">
        <v>0.33150000000000002</v>
      </c>
      <c r="M82" s="113">
        <v>0.33200000000000002</v>
      </c>
      <c r="N82" s="113">
        <v>0.3327</v>
      </c>
      <c r="O82" s="113">
        <v>0.33339999999999997</v>
      </c>
      <c r="P82" s="113">
        <v>0.33410000000000001</v>
      </c>
      <c r="Q82" s="113">
        <v>0.33479999999999999</v>
      </c>
      <c r="R82" s="113">
        <v>0.3357</v>
      </c>
      <c r="S82" s="113">
        <v>0.33650000000000002</v>
      </c>
      <c r="T82" s="113">
        <v>0.33739999999999998</v>
      </c>
      <c r="U82" s="113">
        <v>0.33839999999999998</v>
      </c>
      <c r="V82" s="113">
        <v>0.33939999999999998</v>
      </c>
      <c r="W82" s="113">
        <v>0.34050000000000002</v>
      </c>
      <c r="X82" s="113">
        <v>0.3417</v>
      </c>
      <c r="Y82" s="113">
        <v>0.34289999999999998</v>
      </c>
      <c r="Z82" s="113">
        <v>0.34429999999999999</v>
      </c>
      <c r="AA82" s="113">
        <v>0.34570000000000001</v>
      </c>
      <c r="AB82" s="113">
        <v>0.34720000000000001</v>
      </c>
      <c r="AC82" s="113">
        <v>0.3488</v>
      </c>
      <c r="AD82" s="113">
        <v>0.35049999999999998</v>
      </c>
      <c r="AE82" s="113">
        <v>0.35239999999999999</v>
      </c>
      <c r="AF82" s="113">
        <v>0.35439999999999999</v>
      </c>
      <c r="AG82" s="113">
        <v>0.35649999999999998</v>
      </c>
      <c r="AH82" s="113">
        <v>0.35870000000000002</v>
      </c>
      <c r="AI82" s="113">
        <v>0.36109999999999998</v>
      </c>
      <c r="AJ82" s="113">
        <v>0.36370000000000002</v>
      </c>
      <c r="AK82" s="113">
        <v>0.3664</v>
      </c>
      <c r="AL82" s="113">
        <v>0.36930000000000002</v>
      </c>
      <c r="AM82" s="113">
        <v>0.37240000000000001</v>
      </c>
      <c r="AN82" s="113">
        <v>0.37569999999999998</v>
      </c>
      <c r="AO82" s="113">
        <v>0.37930000000000003</v>
      </c>
      <c r="AP82" s="113">
        <v>0.38300000000000001</v>
      </c>
      <c r="AQ82" s="113">
        <v>0.38700000000000001</v>
      </c>
      <c r="AR82" s="113">
        <v>0.39129999999999998</v>
      </c>
      <c r="AS82" s="113">
        <v>0.39589999999999997</v>
      </c>
      <c r="AT82" s="113">
        <v>0.4007</v>
      </c>
      <c r="AU82" s="113">
        <v>0.40589999999999998</v>
      </c>
      <c r="AV82" s="113">
        <v>0.41139999999999999</v>
      </c>
      <c r="AW82" s="113">
        <v>0.41720000000000002</v>
      </c>
      <c r="AX82" s="113">
        <v>0.4234</v>
      </c>
      <c r="AY82" s="113">
        <v>0.4299</v>
      </c>
      <c r="AZ82" s="113">
        <v>0.43690000000000001</v>
      </c>
      <c r="BA82" s="113">
        <v>0.44429999999999997</v>
      </c>
      <c r="BB82" s="113">
        <v>0.45219999999999999</v>
      </c>
      <c r="BC82" s="113">
        <v>0.46060000000000001</v>
      </c>
      <c r="BD82" s="113">
        <v>0.46939999999999998</v>
      </c>
      <c r="BE82" s="113">
        <v>0.4788</v>
      </c>
      <c r="BF82" s="113">
        <v>0.48880000000000001</v>
      </c>
      <c r="BG82" s="113">
        <v>0.49930000000000002</v>
      </c>
      <c r="BH82" s="113">
        <v>0.51039999999999996</v>
      </c>
      <c r="BI82" s="113">
        <v>0.52210000000000001</v>
      </c>
      <c r="BJ82" s="113">
        <v>0.53449999999999998</v>
      </c>
      <c r="BK82" s="113">
        <v>0.54749999999999999</v>
      </c>
      <c r="BL82" s="113">
        <v>0.56130000000000002</v>
      </c>
      <c r="BM82" s="113">
        <v>0.57569999999999999</v>
      </c>
      <c r="BN82" s="113">
        <v>0.59079999999999999</v>
      </c>
      <c r="BO82" s="113">
        <v>0.60660000000000003</v>
      </c>
      <c r="BP82" s="113">
        <v>0.62309999999999999</v>
      </c>
      <c r="BQ82" s="113">
        <v>0.6401</v>
      </c>
      <c r="BR82" s="113">
        <v>0.65769999999999995</v>
      </c>
      <c r="BS82" s="113">
        <v>0.67569999999999997</v>
      </c>
      <c r="BT82" s="113">
        <v>0.69410000000000005</v>
      </c>
      <c r="BU82" s="113">
        <v>0.71250000000000002</v>
      </c>
      <c r="BV82" s="113">
        <v>0.73080000000000001</v>
      </c>
      <c r="BW82" s="113">
        <v>0.74870000000000003</v>
      </c>
      <c r="BX82" s="113">
        <v>0.76570000000000005</v>
      </c>
      <c r="BY82" s="113">
        <v>0.78169999999999995</v>
      </c>
      <c r="BZ82" s="113">
        <v>0.79669999999999996</v>
      </c>
      <c r="CA82" s="113">
        <v>0.8105</v>
      </c>
      <c r="CB82" s="113">
        <v>0.82310000000000005</v>
      </c>
      <c r="CC82" s="113">
        <v>0.83440000000000003</v>
      </c>
      <c r="CD82" s="113">
        <v>0.84450000000000003</v>
      </c>
      <c r="CE82" s="113">
        <v>0.85340000000000005</v>
      </c>
      <c r="CF82" s="113">
        <v>0.86229999999999996</v>
      </c>
      <c r="CG82" s="113">
        <v>0.87029999999999996</v>
      </c>
      <c r="CH82" s="113">
        <v>0.87870000000000004</v>
      </c>
      <c r="CI82" s="113">
        <v>0.88619999999999999</v>
      </c>
      <c r="CJ82" s="114"/>
      <c r="CK82" s="114"/>
      <c r="CL82" s="114"/>
      <c r="CM82" s="114"/>
      <c r="CN82" s="114"/>
      <c r="CO82" s="114"/>
      <c r="CP82" s="114"/>
    </row>
    <row r="83" spans="1:94" s="109" customFormat="1" ht="11.25" x14ac:dyDescent="0.2">
      <c r="A83" s="108">
        <v>92</v>
      </c>
      <c r="B83" s="113">
        <v>0.31169999999999998</v>
      </c>
      <c r="C83" s="113">
        <v>0.312</v>
      </c>
      <c r="D83" s="113">
        <v>0.31230000000000002</v>
      </c>
      <c r="E83" s="113">
        <v>0.31269999999999998</v>
      </c>
      <c r="F83" s="113">
        <v>0.313</v>
      </c>
      <c r="G83" s="113">
        <v>0.31340000000000001</v>
      </c>
      <c r="H83" s="113">
        <v>0.31380000000000002</v>
      </c>
      <c r="I83" s="113">
        <v>0.31419999999999998</v>
      </c>
      <c r="J83" s="113">
        <v>0.31469999999999998</v>
      </c>
      <c r="K83" s="113">
        <v>0.31519999999999998</v>
      </c>
      <c r="L83" s="113">
        <v>0.31569999999999998</v>
      </c>
      <c r="M83" s="113">
        <v>0.31630000000000003</v>
      </c>
      <c r="N83" s="113">
        <v>0.31690000000000002</v>
      </c>
      <c r="O83" s="113">
        <v>0.3175</v>
      </c>
      <c r="P83" s="113">
        <v>0.31819999999999998</v>
      </c>
      <c r="Q83" s="113">
        <v>0.31900000000000001</v>
      </c>
      <c r="R83" s="113">
        <v>0.31969999999999998</v>
      </c>
      <c r="S83" s="113">
        <v>0.3206</v>
      </c>
      <c r="T83" s="113">
        <v>0.32140000000000002</v>
      </c>
      <c r="U83" s="113">
        <v>0.32240000000000002</v>
      </c>
      <c r="V83" s="113">
        <v>0.32340000000000002</v>
      </c>
      <c r="W83" s="113">
        <v>0.32440000000000002</v>
      </c>
      <c r="X83" s="113">
        <v>0.32550000000000001</v>
      </c>
      <c r="Y83" s="113">
        <v>0.32669999999999999</v>
      </c>
      <c r="Z83" s="113">
        <v>0.32800000000000001</v>
      </c>
      <c r="AA83" s="113">
        <v>0.32940000000000003</v>
      </c>
      <c r="AB83" s="113">
        <v>0.33079999999999998</v>
      </c>
      <c r="AC83" s="113">
        <v>0.33239999999999997</v>
      </c>
      <c r="AD83" s="113">
        <v>0.33400000000000002</v>
      </c>
      <c r="AE83" s="113">
        <v>0.33579999999999999</v>
      </c>
      <c r="AF83" s="113">
        <v>0.3377</v>
      </c>
      <c r="AG83" s="113">
        <v>0.3397</v>
      </c>
      <c r="AH83" s="113">
        <v>0.34189999999999998</v>
      </c>
      <c r="AI83" s="113">
        <v>0.34420000000000001</v>
      </c>
      <c r="AJ83" s="113">
        <v>0.34670000000000001</v>
      </c>
      <c r="AK83" s="113">
        <v>0.3493</v>
      </c>
      <c r="AL83" s="113">
        <v>0.35210000000000002</v>
      </c>
      <c r="AM83" s="113">
        <v>0.35510000000000003</v>
      </c>
      <c r="AN83" s="113">
        <v>0.35830000000000001</v>
      </c>
      <c r="AO83" s="113">
        <v>0.36170000000000002</v>
      </c>
      <c r="AP83" s="113">
        <v>0.36530000000000001</v>
      </c>
      <c r="AQ83" s="113">
        <v>0.36919999999999997</v>
      </c>
      <c r="AR83" s="113">
        <v>0.37330000000000002</v>
      </c>
      <c r="AS83" s="113">
        <v>0.37769999999999998</v>
      </c>
      <c r="AT83" s="113">
        <v>0.38240000000000002</v>
      </c>
      <c r="AU83" s="113">
        <v>0.38740000000000002</v>
      </c>
      <c r="AV83" s="113">
        <v>0.39269999999999999</v>
      </c>
      <c r="AW83" s="113">
        <v>0.39829999999999999</v>
      </c>
      <c r="AX83" s="113">
        <v>0.40429999999999999</v>
      </c>
      <c r="AY83" s="113">
        <v>0.41060000000000002</v>
      </c>
      <c r="AZ83" s="113">
        <v>0.41739999999999999</v>
      </c>
      <c r="BA83" s="113">
        <v>0.42459999999999998</v>
      </c>
      <c r="BB83" s="113">
        <v>0.43219999999999997</v>
      </c>
      <c r="BC83" s="113">
        <v>0.44040000000000001</v>
      </c>
      <c r="BD83" s="113">
        <v>0.44900000000000001</v>
      </c>
      <c r="BE83" s="113">
        <v>0.4582</v>
      </c>
      <c r="BF83" s="113">
        <v>0.46789999999999998</v>
      </c>
      <c r="BG83" s="113">
        <v>0.47820000000000001</v>
      </c>
      <c r="BH83" s="113">
        <v>0.48909999999999998</v>
      </c>
      <c r="BI83" s="113">
        <v>0.50060000000000004</v>
      </c>
      <c r="BJ83" s="113">
        <v>0.51280000000000003</v>
      </c>
      <c r="BK83" s="113">
        <v>0.52559999999999996</v>
      </c>
      <c r="BL83" s="113">
        <v>0.53920000000000001</v>
      </c>
      <c r="BM83" s="113">
        <v>0.55349999999999999</v>
      </c>
      <c r="BN83" s="113">
        <v>0.56859999999999999</v>
      </c>
      <c r="BO83" s="113">
        <v>0.58430000000000004</v>
      </c>
      <c r="BP83" s="113">
        <v>0.6008</v>
      </c>
      <c r="BQ83" s="113">
        <v>0.6179</v>
      </c>
      <c r="BR83" s="113">
        <v>0.63560000000000005</v>
      </c>
      <c r="BS83" s="113">
        <v>0.65390000000000004</v>
      </c>
      <c r="BT83" s="113">
        <v>0.67259999999999998</v>
      </c>
      <c r="BU83" s="113">
        <v>0.69140000000000001</v>
      </c>
      <c r="BV83" s="113">
        <v>0.71009999999999995</v>
      </c>
      <c r="BW83" s="113">
        <v>0.72860000000000003</v>
      </c>
      <c r="BX83" s="113">
        <v>0.74619999999999997</v>
      </c>
      <c r="BY83" s="113">
        <v>0.76300000000000001</v>
      </c>
      <c r="BZ83" s="113">
        <v>0.77859999999999996</v>
      </c>
      <c r="CA83" s="113">
        <v>0.79310000000000003</v>
      </c>
      <c r="CB83" s="113">
        <v>0.80640000000000001</v>
      </c>
      <c r="CC83" s="113">
        <v>0.81840000000000002</v>
      </c>
      <c r="CD83" s="113">
        <v>0.82909999999999995</v>
      </c>
      <c r="CE83" s="113">
        <v>0.83860000000000001</v>
      </c>
      <c r="CF83" s="113">
        <v>0.84809999999999997</v>
      </c>
      <c r="CG83" s="113">
        <v>0.85670000000000002</v>
      </c>
      <c r="CH83" s="113">
        <v>0.86560000000000004</v>
      </c>
      <c r="CI83" s="113">
        <v>0.87370000000000003</v>
      </c>
      <c r="CJ83" s="114"/>
      <c r="CK83" s="114"/>
      <c r="CL83" s="114"/>
      <c r="CM83" s="114"/>
      <c r="CN83" s="114"/>
      <c r="CO83" s="114"/>
      <c r="CP83" s="114"/>
    </row>
    <row r="84" spans="1:94" s="109" customFormat="1" ht="11.25" x14ac:dyDescent="0.2">
      <c r="A84" s="108">
        <v>93</v>
      </c>
      <c r="B84" s="113">
        <v>0.29749999999999999</v>
      </c>
      <c r="C84" s="113">
        <v>0.29780000000000001</v>
      </c>
      <c r="D84" s="113">
        <v>0.29799999999999999</v>
      </c>
      <c r="E84" s="113">
        <v>0.2984</v>
      </c>
      <c r="F84" s="113">
        <v>0.29870000000000002</v>
      </c>
      <c r="G84" s="113">
        <v>0.29909999999999998</v>
      </c>
      <c r="H84" s="113">
        <v>0.2994</v>
      </c>
      <c r="I84" s="113">
        <v>0.2999</v>
      </c>
      <c r="J84" s="113">
        <v>0.30030000000000001</v>
      </c>
      <c r="K84" s="113">
        <v>0.30080000000000001</v>
      </c>
      <c r="L84" s="113">
        <v>0.30130000000000001</v>
      </c>
      <c r="M84" s="113">
        <v>0.30180000000000001</v>
      </c>
      <c r="N84" s="113">
        <v>0.3024</v>
      </c>
      <c r="O84" s="113">
        <v>0.30299999999999999</v>
      </c>
      <c r="P84" s="113">
        <v>0.30370000000000003</v>
      </c>
      <c r="Q84" s="113">
        <v>0.3044</v>
      </c>
      <c r="R84" s="113">
        <v>0.30520000000000003</v>
      </c>
      <c r="S84" s="113">
        <v>0.30590000000000001</v>
      </c>
      <c r="T84" s="113">
        <v>0.30680000000000002</v>
      </c>
      <c r="U84" s="113">
        <v>0.30769999999999997</v>
      </c>
      <c r="V84" s="113">
        <v>0.30859999999999999</v>
      </c>
      <c r="W84" s="113">
        <v>0.30959999999999999</v>
      </c>
      <c r="X84" s="113">
        <v>0.31069999999999998</v>
      </c>
      <c r="Y84" s="113">
        <v>0.31190000000000001</v>
      </c>
      <c r="Z84" s="113">
        <v>0.31309999999999999</v>
      </c>
      <c r="AA84" s="113">
        <v>0.31440000000000001</v>
      </c>
      <c r="AB84" s="113">
        <v>0.31580000000000003</v>
      </c>
      <c r="AC84" s="113">
        <v>0.31730000000000003</v>
      </c>
      <c r="AD84" s="113">
        <v>0.31890000000000002</v>
      </c>
      <c r="AE84" s="113">
        <v>0.3206</v>
      </c>
      <c r="AF84" s="113">
        <v>0.32240000000000002</v>
      </c>
      <c r="AG84" s="113">
        <v>0.32440000000000002</v>
      </c>
      <c r="AH84" s="113">
        <v>0.32640000000000002</v>
      </c>
      <c r="AI84" s="113">
        <v>0.32869999999999999</v>
      </c>
      <c r="AJ84" s="113">
        <v>0.33100000000000002</v>
      </c>
      <c r="AK84" s="113">
        <v>0.33360000000000001</v>
      </c>
      <c r="AL84" s="113">
        <v>0.33629999999999999</v>
      </c>
      <c r="AM84" s="113">
        <v>0.33910000000000001</v>
      </c>
      <c r="AN84" s="113">
        <v>0.3422</v>
      </c>
      <c r="AO84" s="113">
        <v>0.34549999999999997</v>
      </c>
      <c r="AP84" s="113">
        <v>0.34899999999999998</v>
      </c>
      <c r="AQ84" s="113">
        <v>0.35270000000000001</v>
      </c>
      <c r="AR84" s="113">
        <v>0.35670000000000002</v>
      </c>
      <c r="AS84" s="113">
        <v>0.36099999999999999</v>
      </c>
      <c r="AT84" s="113">
        <v>0.36549999999999999</v>
      </c>
      <c r="AU84" s="113">
        <v>0.37030000000000002</v>
      </c>
      <c r="AV84" s="113">
        <v>0.37540000000000001</v>
      </c>
      <c r="AW84" s="113">
        <v>0.38090000000000002</v>
      </c>
      <c r="AX84" s="113">
        <v>0.38669999999999999</v>
      </c>
      <c r="AY84" s="113">
        <v>0.39279999999999998</v>
      </c>
      <c r="AZ84" s="113">
        <v>0.39939999999999998</v>
      </c>
      <c r="BA84" s="113">
        <v>0.40629999999999999</v>
      </c>
      <c r="BB84" s="113">
        <v>0.4138</v>
      </c>
      <c r="BC84" s="113">
        <v>0.42180000000000001</v>
      </c>
      <c r="BD84" s="113">
        <v>0.43020000000000003</v>
      </c>
      <c r="BE84" s="113">
        <v>0.43909999999999999</v>
      </c>
      <c r="BF84" s="113">
        <v>0.4486</v>
      </c>
      <c r="BG84" s="113">
        <v>0.45860000000000001</v>
      </c>
      <c r="BH84" s="113">
        <v>0.46929999999999999</v>
      </c>
      <c r="BI84" s="113">
        <v>0.48060000000000003</v>
      </c>
      <c r="BJ84" s="113">
        <v>0.49249999999999999</v>
      </c>
      <c r="BK84" s="113">
        <v>0.50519999999999998</v>
      </c>
      <c r="BL84" s="113">
        <v>0.51859999999999995</v>
      </c>
      <c r="BM84" s="113">
        <v>0.53269999999999995</v>
      </c>
      <c r="BN84" s="113">
        <v>0.54759999999999998</v>
      </c>
      <c r="BO84" s="113">
        <v>0.56330000000000002</v>
      </c>
      <c r="BP84" s="113">
        <v>0.57969999999999999</v>
      </c>
      <c r="BQ84" s="113">
        <v>0.5968</v>
      </c>
      <c r="BR84" s="113">
        <v>0.61460000000000004</v>
      </c>
      <c r="BS84" s="113">
        <v>0.63300000000000001</v>
      </c>
      <c r="BT84" s="113">
        <v>0.65190000000000003</v>
      </c>
      <c r="BU84" s="113">
        <v>0.67100000000000004</v>
      </c>
      <c r="BV84" s="113">
        <v>0.69020000000000004</v>
      </c>
      <c r="BW84" s="113">
        <v>0.70909999999999995</v>
      </c>
      <c r="BX84" s="113">
        <v>0.72729999999999995</v>
      </c>
      <c r="BY84" s="113">
        <v>0.74460000000000004</v>
      </c>
      <c r="BZ84" s="113">
        <v>0.76090000000000002</v>
      </c>
      <c r="CA84" s="113">
        <v>0.77600000000000002</v>
      </c>
      <c r="CB84" s="113">
        <v>0.78990000000000005</v>
      </c>
      <c r="CC84" s="113">
        <v>0.80249999999999999</v>
      </c>
      <c r="CD84" s="113">
        <v>0.81379999999999997</v>
      </c>
      <c r="CE84" s="113">
        <v>0.82379999999999998</v>
      </c>
      <c r="CF84" s="113">
        <v>0.83379999999999999</v>
      </c>
      <c r="CG84" s="113">
        <v>0.84289999999999998</v>
      </c>
      <c r="CH84" s="113">
        <v>0.85250000000000004</v>
      </c>
      <c r="CI84" s="113">
        <v>0.86109999999999998</v>
      </c>
      <c r="CJ84" s="114"/>
      <c r="CK84" s="114"/>
      <c r="CL84" s="114"/>
      <c r="CM84" s="114"/>
      <c r="CN84" s="114"/>
      <c r="CO84" s="114"/>
      <c r="CP84" s="114"/>
    </row>
    <row r="85" spans="1:94" s="109" customFormat="1" ht="11.25" x14ac:dyDescent="0.2">
      <c r="A85" s="108">
        <v>94</v>
      </c>
      <c r="B85" s="113">
        <v>0.28460000000000002</v>
      </c>
      <c r="C85" s="113">
        <v>0.2848</v>
      </c>
      <c r="D85" s="113">
        <v>0.28510000000000002</v>
      </c>
      <c r="E85" s="113">
        <v>0.28539999999999999</v>
      </c>
      <c r="F85" s="113">
        <v>0.28570000000000001</v>
      </c>
      <c r="G85" s="113">
        <v>0.28610000000000002</v>
      </c>
      <c r="H85" s="113">
        <v>0.28649999999999998</v>
      </c>
      <c r="I85" s="113">
        <v>0.28689999999999999</v>
      </c>
      <c r="J85" s="113">
        <v>0.2873</v>
      </c>
      <c r="K85" s="113">
        <v>0.28770000000000001</v>
      </c>
      <c r="L85" s="113">
        <v>0.28820000000000001</v>
      </c>
      <c r="M85" s="113">
        <v>0.2888</v>
      </c>
      <c r="N85" s="113">
        <v>0.2893</v>
      </c>
      <c r="O85" s="113">
        <v>0.28989999999999999</v>
      </c>
      <c r="P85" s="113">
        <v>0.29060000000000002</v>
      </c>
      <c r="Q85" s="113">
        <v>0.29120000000000001</v>
      </c>
      <c r="R85" s="113">
        <v>0.29199999999999998</v>
      </c>
      <c r="S85" s="113">
        <v>0.29270000000000002</v>
      </c>
      <c r="T85" s="113">
        <v>0.29349999999999998</v>
      </c>
      <c r="U85" s="113">
        <v>0.2944</v>
      </c>
      <c r="V85" s="113">
        <v>0.29530000000000001</v>
      </c>
      <c r="W85" s="113">
        <v>0.29630000000000001</v>
      </c>
      <c r="X85" s="113">
        <v>0.29730000000000001</v>
      </c>
      <c r="Y85" s="113">
        <v>0.2984</v>
      </c>
      <c r="Z85" s="113">
        <v>0.29959999999999998</v>
      </c>
      <c r="AA85" s="113">
        <v>0.3009</v>
      </c>
      <c r="AB85" s="113">
        <v>0.30220000000000002</v>
      </c>
      <c r="AC85" s="113">
        <v>0.30370000000000003</v>
      </c>
      <c r="AD85" s="113">
        <v>0.30520000000000003</v>
      </c>
      <c r="AE85" s="113">
        <v>0.30680000000000002</v>
      </c>
      <c r="AF85" s="113">
        <v>0.30859999999999999</v>
      </c>
      <c r="AG85" s="113">
        <v>0.3105</v>
      </c>
      <c r="AH85" s="113">
        <v>0.3125</v>
      </c>
      <c r="AI85" s="113">
        <v>0.31459999999999999</v>
      </c>
      <c r="AJ85" s="113">
        <v>0.31690000000000002</v>
      </c>
      <c r="AK85" s="113">
        <v>0.31929999999999997</v>
      </c>
      <c r="AL85" s="113">
        <v>0.32190000000000002</v>
      </c>
      <c r="AM85" s="113">
        <v>0.32469999999999999</v>
      </c>
      <c r="AN85" s="113">
        <v>0.32769999999999999</v>
      </c>
      <c r="AO85" s="113">
        <v>0.33090000000000003</v>
      </c>
      <c r="AP85" s="113">
        <v>0.3342</v>
      </c>
      <c r="AQ85" s="113">
        <v>0.33779999999999999</v>
      </c>
      <c r="AR85" s="113">
        <v>0.3417</v>
      </c>
      <c r="AS85" s="113">
        <v>0.3458</v>
      </c>
      <c r="AT85" s="113">
        <v>0.35020000000000001</v>
      </c>
      <c r="AU85" s="113">
        <v>0.3548</v>
      </c>
      <c r="AV85" s="113">
        <v>0.35980000000000001</v>
      </c>
      <c r="AW85" s="113">
        <v>0.36509999999999998</v>
      </c>
      <c r="AX85" s="113">
        <v>0.37069999999999997</v>
      </c>
      <c r="AY85" s="113">
        <v>0.37669999999999998</v>
      </c>
      <c r="AZ85" s="113">
        <v>0.38300000000000001</v>
      </c>
      <c r="BA85" s="113">
        <v>0.38979999999999998</v>
      </c>
      <c r="BB85" s="113">
        <v>0.39700000000000002</v>
      </c>
      <c r="BC85" s="113">
        <v>0.40479999999999999</v>
      </c>
      <c r="BD85" s="113">
        <v>0.41299999999999998</v>
      </c>
      <c r="BE85" s="113">
        <v>0.42170000000000002</v>
      </c>
      <c r="BF85" s="113">
        <v>0.43090000000000001</v>
      </c>
      <c r="BG85" s="113">
        <v>0.44069999999999998</v>
      </c>
      <c r="BH85" s="113">
        <v>0.45119999999999999</v>
      </c>
      <c r="BI85" s="113">
        <v>0.4622</v>
      </c>
      <c r="BJ85" s="113">
        <v>0.47389999999999999</v>
      </c>
      <c r="BK85" s="113">
        <v>0.4864</v>
      </c>
      <c r="BL85" s="113">
        <v>0.49959999999999999</v>
      </c>
      <c r="BM85" s="113">
        <v>0.51349999999999996</v>
      </c>
      <c r="BN85" s="113">
        <v>0.52829999999999999</v>
      </c>
      <c r="BO85" s="113">
        <v>0.54379999999999995</v>
      </c>
      <c r="BP85" s="113">
        <v>0.56010000000000004</v>
      </c>
      <c r="BQ85" s="113">
        <v>0.57709999999999995</v>
      </c>
      <c r="BR85" s="113">
        <v>0.59489999999999998</v>
      </c>
      <c r="BS85" s="113">
        <v>0.61339999999999995</v>
      </c>
      <c r="BT85" s="113">
        <v>0.63249999999999995</v>
      </c>
      <c r="BU85" s="113">
        <v>0.65190000000000003</v>
      </c>
      <c r="BV85" s="113">
        <v>0.67130000000000001</v>
      </c>
      <c r="BW85" s="113">
        <v>0.69059999999999999</v>
      </c>
      <c r="BX85" s="113">
        <v>0.70920000000000005</v>
      </c>
      <c r="BY85" s="113">
        <v>0.72699999999999998</v>
      </c>
      <c r="BZ85" s="113">
        <v>0.74380000000000002</v>
      </c>
      <c r="CA85" s="113">
        <v>0.75949999999999995</v>
      </c>
      <c r="CB85" s="113">
        <v>0.77390000000000003</v>
      </c>
      <c r="CC85" s="113">
        <v>0.78710000000000002</v>
      </c>
      <c r="CD85" s="113">
        <v>0.79879999999999995</v>
      </c>
      <c r="CE85" s="113">
        <v>0.80930000000000002</v>
      </c>
      <c r="CF85" s="113">
        <v>0.81979999999999997</v>
      </c>
      <c r="CG85" s="113">
        <v>0.82940000000000003</v>
      </c>
      <c r="CH85" s="113">
        <v>0.83950000000000002</v>
      </c>
      <c r="CI85" s="113">
        <v>0.84860000000000002</v>
      </c>
      <c r="CJ85" s="114"/>
      <c r="CK85" s="114"/>
      <c r="CL85" s="114"/>
      <c r="CM85" s="114"/>
      <c r="CN85" s="114"/>
      <c r="CO85" s="114"/>
      <c r="CP85" s="114"/>
    </row>
    <row r="86" spans="1:94" s="109" customFormat="1" ht="11.25" x14ac:dyDescent="0.2">
      <c r="A86" s="108">
        <v>95</v>
      </c>
      <c r="B86" s="113">
        <v>0.27310000000000001</v>
      </c>
      <c r="C86" s="113">
        <v>0.27339999999999998</v>
      </c>
      <c r="D86" s="113">
        <v>0.2737</v>
      </c>
      <c r="E86" s="113">
        <v>0.27400000000000002</v>
      </c>
      <c r="F86" s="113">
        <v>0.27429999999999999</v>
      </c>
      <c r="G86" s="113">
        <v>0.27460000000000001</v>
      </c>
      <c r="H86" s="113">
        <v>0.27500000000000002</v>
      </c>
      <c r="I86" s="113">
        <v>0.27529999999999999</v>
      </c>
      <c r="J86" s="113">
        <v>0.27579999999999999</v>
      </c>
      <c r="K86" s="113">
        <v>0.2762</v>
      </c>
      <c r="L86" s="113">
        <v>0.2767</v>
      </c>
      <c r="M86" s="113">
        <v>0.2772</v>
      </c>
      <c r="N86" s="113">
        <v>0.2777</v>
      </c>
      <c r="O86" s="113">
        <v>0.27829999999999999</v>
      </c>
      <c r="P86" s="113">
        <v>0.27889999999999998</v>
      </c>
      <c r="Q86" s="113">
        <v>0.27960000000000002</v>
      </c>
      <c r="R86" s="113">
        <v>0.28029999999999999</v>
      </c>
      <c r="S86" s="113">
        <v>0.28100000000000003</v>
      </c>
      <c r="T86" s="113">
        <v>0.28179999999999999</v>
      </c>
      <c r="U86" s="113">
        <v>0.28260000000000002</v>
      </c>
      <c r="V86" s="113">
        <v>0.28349999999999997</v>
      </c>
      <c r="W86" s="113">
        <v>0.28439999999999999</v>
      </c>
      <c r="X86" s="113">
        <v>0.28539999999999999</v>
      </c>
      <c r="Y86" s="113">
        <v>0.28649999999999998</v>
      </c>
      <c r="Z86" s="113">
        <v>0.28760000000000002</v>
      </c>
      <c r="AA86" s="113">
        <v>0.28889999999999999</v>
      </c>
      <c r="AB86" s="113">
        <v>0.29020000000000001</v>
      </c>
      <c r="AC86" s="113">
        <v>0.29160000000000003</v>
      </c>
      <c r="AD86" s="113">
        <v>0.29299999999999998</v>
      </c>
      <c r="AE86" s="113">
        <v>0.29459999999999997</v>
      </c>
      <c r="AF86" s="113">
        <v>0.29630000000000001</v>
      </c>
      <c r="AG86" s="113">
        <v>0.29809999999999998</v>
      </c>
      <c r="AH86" s="113">
        <v>0.3</v>
      </c>
      <c r="AI86" s="113">
        <v>0.30209999999999998</v>
      </c>
      <c r="AJ86" s="113">
        <v>0.30430000000000001</v>
      </c>
      <c r="AK86" s="113">
        <v>0.30669999999999997</v>
      </c>
      <c r="AL86" s="113">
        <v>0.30919999999999997</v>
      </c>
      <c r="AM86" s="113">
        <v>0.31190000000000001</v>
      </c>
      <c r="AN86" s="113">
        <v>0.31480000000000002</v>
      </c>
      <c r="AO86" s="113">
        <v>0.31790000000000002</v>
      </c>
      <c r="AP86" s="113">
        <v>0.3211</v>
      </c>
      <c r="AQ86" s="113">
        <v>0.3246</v>
      </c>
      <c r="AR86" s="113">
        <v>0.32829999999999998</v>
      </c>
      <c r="AS86" s="113">
        <v>0.33229999999999998</v>
      </c>
      <c r="AT86" s="113">
        <v>0.33650000000000002</v>
      </c>
      <c r="AU86" s="113">
        <v>0.34110000000000001</v>
      </c>
      <c r="AV86" s="113">
        <v>0.34589999999999999</v>
      </c>
      <c r="AW86" s="113">
        <v>0.35099999999999998</v>
      </c>
      <c r="AX86" s="113">
        <v>0.35639999999999999</v>
      </c>
      <c r="AY86" s="113">
        <v>0.36220000000000002</v>
      </c>
      <c r="AZ86" s="113">
        <v>0.36840000000000001</v>
      </c>
      <c r="BA86" s="113">
        <v>0.375</v>
      </c>
      <c r="BB86" s="113">
        <v>0.3821</v>
      </c>
      <c r="BC86" s="113">
        <v>0.3896</v>
      </c>
      <c r="BD86" s="113">
        <v>0.39760000000000001</v>
      </c>
      <c r="BE86" s="113">
        <v>0.40610000000000002</v>
      </c>
      <c r="BF86" s="113">
        <v>0.41510000000000002</v>
      </c>
      <c r="BG86" s="113">
        <v>0.42470000000000002</v>
      </c>
      <c r="BH86" s="113">
        <v>0.43490000000000001</v>
      </c>
      <c r="BI86" s="113">
        <v>0.44569999999999999</v>
      </c>
      <c r="BJ86" s="113">
        <v>0.4572</v>
      </c>
      <c r="BK86" s="113">
        <v>0.46949999999999997</v>
      </c>
      <c r="BL86" s="113">
        <v>0.48249999999999998</v>
      </c>
      <c r="BM86" s="113">
        <v>0.49619999999999997</v>
      </c>
      <c r="BN86" s="113">
        <v>0.51080000000000003</v>
      </c>
      <c r="BO86" s="113">
        <v>0.5262</v>
      </c>
      <c r="BP86" s="113">
        <v>0.54239999999999999</v>
      </c>
      <c r="BQ86" s="113">
        <v>0.55930000000000002</v>
      </c>
      <c r="BR86" s="113">
        <v>0.57709999999999995</v>
      </c>
      <c r="BS86" s="113">
        <v>0.59560000000000002</v>
      </c>
      <c r="BT86" s="113">
        <v>0.61480000000000001</v>
      </c>
      <c r="BU86" s="113">
        <v>0.63429999999999997</v>
      </c>
      <c r="BV86" s="113">
        <v>0.65390000000000004</v>
      </c>
      <c r="BW86" s="113">
        <v>0.67349999999999999</v>
      </c>
      <c r="BX86" s="113">
        <v>0.6925</v>
      </c>
      <c r="BY86" s="113">
        <v>0.7107</v>
      </c>
      <c r="BZ86" s="113">
        <v>0.72799999999999998</v>
      </c>
      <c r="CA86" s="113">
        <v>0.74409999999999998</v>
      </c>
      <c r="CB86" s="113">
        <v>0.75900000000000001</v>
      </c>
      <c r="CC86" s="113">
        <v>0.77259999999999995</v>
      </c>
      <c r="CD86" s="113">
        <v>0.78480000000000005</v>
      </c>
      <c r="CE86" s="113">
        <v>0.79569999999999996</v>
      </c>
      <c r="CF86" s="113">
        <v>0.80669999999999997</v>
      </c>
      <c r="CG86" s="113">
        <v>0.81669999999999998</v>
      </c>
      <c r="CH86" s="113">
        <v>0.82720000000000005</v>
      </c>
      <c r="CI86" s="113">
        <v>0.83679999999999999</v>
      </c>
      <c r="CJ86" s="114"/>
      <c r="CK86" s="114"/>
      <c r="CL86" s="114"/>
      <c r="CM86" s="114"/>
      <c r="CN86" s="114"/>
      <c r="CO86" s="114"/>
      <c r="CP86" s="114"/>
    </row>
    <row r="87" spans="1:94" s="109" customFormat="1" ht="11.25" x14ac:dyDescent="0.2">
      <c r="A87" s="108">
        <v>96</v>
      </c>
      <c r="B87" s="113">
        <v>0.26329999999999998</v>
      </c>
      <c r="C87" s="113">
        <v>0.2636</v>
      </c>
      <c r="D87" s="113">
        <v>0.26390000000000002</v>
      </c>
      <c r="E87" s="113">
        <v>0.2641</v>
      </c>
      <c r="F87" s="113">
        <v>0.26440000000000002</v>
      </c>
      <c r="G87" s="113">
        <v>0.26479999999999998</v>
      </c>
      <c r="H87" s="113">
        <v>0.2651</v>
      </c>
      <c r="I87" s="113">
        <v>0.26550000000000001</v>
      </c>
      <c r="J87" s="113">
        <v>0.26590000000000003</v>
      </c>
      <c r="K87" s="113">
        <v>0.26629999999999998</v>
      </c>
      <c r="L87" s="113">
        <v>0.26679999999999998</v>
      </c>
      <c r="M87" s="113">
        <v>0.26719999999999999</v>
      </c>
      <c r="N87" s="113">
        <v>0.26779999999999998</v>
      </c>
      <c r="O87" s="113">
        <v>0.26829999999999998</v>
      </c>
      <c r="P87" s="113">
        <v>0.26889999999999997</v>
      </c>
      <c r="Q87" s="113">
        <v>0.26960000000000001</v>
      </c>
      <c r="R87" s="113">
        <v>0.2702</v>
      </c>
      <c r="S87" s="113">
        <v>0.27100000000000002</v>
      </c>
      <c r="T87" s="113">
        <v>0.2717</v>
      </c>
      <c r="U87" s="113">
        <v>0.27250000000000002</v>
      </c>
      <c r="V87" s="113">
        <v>0.27339999999999998</v>
      </c>
      <c r="W87" s="113">
        <v>0.27429999999999999</v>
      </c>
      <c r="X87" s="113">
        <v>0.2752</v>
      </c>
      <c r="Y87" s="113">
        <v>0.27629999999999999</v>
      </c>
      <c r="Z87" s="113">
        <v>0.27739999999999998</v>
      </c>
      <c r="AA87" s="113">
        <v>0.27860000000000001</v>
      </c>
      <c r="AB87" s="113">
        <v>0.27979999999999999</v>
      </c>
      <c r="AC87" s="113">
        <v>0.28120000000000001</v>
      </c>
      <c r="AD87" s="113">
        <v>0.28260000000000002</v>
      </c>
      <c r="AE87" s="113">
        <v>0.28410000000000002</v>
      </c>
      <c r="AF87" s="113">
        <v>0.2858</v>
      </c>
      <c r="AG87" s="113">
        <v>0.28749999999999998</v>
      </c>
      <c r="AH87" s="113">
        <v>0.28939999999999999</v>
      </c>
      <c r="AI87" s="113">
        <v>0.29139999999999999</v>
      </c>
      <c r="AJ87" s="113">
        <v>0.29360000000000003</v>
      </c>
      <c r="AK87" s="113">
        <v>0.2959</v>
      </c>
      <c r="AL87" s="113">
        <v>0.29830000000000001</v>
      </c>
      <c r="AM87" s="113">
        <v>0.3009</v>
      </c>
      <c r="AN87" s="113">
        <v>0.30370000000000003</v>
      </c>
      <c r="AO87" s="113">
        <v>0.30669999999999997</v>
      </c>
      <c r="AP87" s="113">
        <v>0.30980000000000002</v>
      </c>
      <c r="AQ87" s="113">
        <v>0.31319999999999998</v>
      </c>
      <c r="AR87" s="113">
        <v>0.31690000000000002</v>
      </c>
      <c r="AS87" s="113">
        <v>0.32069999999999999</v>
      </c>
      <c r="AT87" s="113">
        <v>0.32479999999999998</v>
      </c>
      <c r="AU87" s="113">
        <v>0.32919999999999999</v>
      </c>
      <c r="AV87" s="113">
        <v>0.33389999999999997</v>
      </c>
      <c r="AW87" s="113">
        <v>0.33889999999999998</v>
      </c>
      <c r="AX87" s="113">
        <v>0.34420000000000001</v>
      </c>
      <c r="AY87" s="113">
        <v>0.34989999999999999</v>
      </c>
      <c r="AZ87" s="113">
        <v>0.35589999999999999</v>
      </c>
      <c r="BA87" s="113">
        <v>0.36230000000000001</v>
      </c>
      <c r="BB87" s="113">
        <v>0.36919999999999997</v>
      </c>
      <c r="BC87" s="113">
        <v>0.3765</v>
      </c>
      <c r="BD87" s="113">
        <v>0.38429999999999997</v>
      </c>
      <c r="BE87" s="113">
        <v>0.39269999999999999</v>
      </c>
      <c r="BF87" s="113">
        <v>0.40150000000000002</v>
      </c>
      <c r="BG87" s="113">
        <v>0.41089999999999999</v>
      </c>
      <c r="BH87" s="113">
        <v>0.4209</v>
      </c>
      <c r="BI87" s="113">
        <v>0.43149999999999999</v>
      </c>
      <c r="BJ87" s="113">
        <v>0.44280000000000003</v>
      </c>
      <c r="BK87" s="113">
        <v>0.45490000000000003</v>
      </c>
      <c r="BL87" s="113">
        <v>0.4677</v>
      </c>
      <c r="BM87" s="113">
        <v>0.48120000000000002</v>
      </c>
      <c r="BN87" s="113">
        <v>0.49569999999999997</v>
      </c>
      <c r="BO87" s="113">
        <v>0.51090000000000002</v>
      </c>
      <c r="BP87" s="113">
        <v>0.52690000000000003</v>
      </c>
      <c r="BQ87" s="113">
        <v>0.54379999999999995</v>
      </c>
      <c r="BR87" s="113">
        <v>0.5615</v>
      </c>
      <c r="BS87" s="113">
        <v>0.57999999999999996</v>
      </c>
      <c r="BT87" s="113">
        <v>0.59930000000000005</v>
      </c>
      <c r="BU87" s="113">
        <v>0.61890000000000001</v>
      </c>
      <c r="BV87" s="113">
        <v>0.63870000000000005</v>
      </c>
      <c r="BW87" s="113">
        <v>0.65859999999999996</v>
      </c>
      <c r="BX87" s="113">
        <v>0.67779999999999996</v>
      </c>
      <c r="BY87" s="113">
        <v>0.69640000000000002</v>
      </c>
      <c r="BZ87" s="113">
        <v>0.71399999999999997</v>
      </c>
      <c r="CA87" s="113">
        <v>0.73060000000000003</v>
      </c>
      <c r="CB87" s="113">
        <v>0.74590000000000001</v>
      </c>
      <c r="CC87" s="113">
        <v>0.75990000000000002</v>
      </c>
      <c r="CD87" s="113">
        <v>0.77249999999999996</v>
      </c>
      <c r="CE87" s="113">
        <v>0.78369999999999995</v>
      </c>
      <c r="CF87" s="113">
        <v>0.79500000000000004</v>
      </c>
      <c r="CG87" s="113">
        <v>0.8054</v>
      </c>
      <c r="CH87" s="113">
        <v>0.81630000000000003</v>
      </c>
      <c r="CI87" s="113">
        <v>0.82630000000000003</v>
      </c>
      <c r="CJ87" s="114"/>
      <c r="CK87" s="114"/>
      <c r="CL87" s="114"/>
      <c r="CM87" s="114"/>
      <c r="CN87" s="114"/>
      <c r="CO87" s="114"/>
      <c r="CP87" s="114"/>
    </row>
    <row r="88" spans="1:94" s="109" customFormat="1" ht="11.25" x14ac:dyDescent="0.2">
      <c r="A88" s="108">
        <v>97</v>
      </c>
      <c r="B88" s="113">
        <v>0.25330000000000003</v>
      </c>
      <c r="C88" s="113">
        <v>0.2535</v>
      </c>
      <c r="D88" s="113">
        <v>0.25380000000000003</v>
      </c>
      <c r="E88" s="113">
        <v>0.254</v>
      </c>
      <c r="F88" s="113">
        <v>0.25430000000000003</v>
      </c>
      <c r="G88" s="113">
        <v>0.25469999999999998</v>
      </c>
      <c r="H88" s="113">
        <v>0.255</v>
      </c>
      <c r="I88" s="113">
        <v>0.25530000000000003</v>
      </c>
      <c r="J88" s="113">
        <v>0.25569999999999998</v>
      </c>
      <c r="K88" s="113">
        <v>0.25609999999999999</v>
      </c>
      <c r="L88" s="113">
        <v>0.25659999999999999</v>
      </c>
      <c r="M88" s="113">
        <v>0.2571</v>
      </c>
      <c r="N88" s="113">
        <v>0.2576</v>
      </c>
      <c r="O88" s="113">
        <v>0.2581</v>
      </c>
      <c r="P88" s="113">
        <v>0.25869999999999999</v>
      </c>
      <c r="Q88" s="113">
        <v>0.25929999999999997</v>
      </c>
      <c r="R88" s="113">
        <v>0.25990000000000002</v>
      </c>
      <c r="S88" s="113">
        <v>0.2606</v>
      </c>
      <c r="T88" s="113">
        <v>0.26140000000000002</v>
      </c>
      <c r="U88" s="113">
        <v>0.2621</v>
      </c>
      <c r="V88" s="113">
        <v>0.26300000000000001</v>
      </c>
      <c r="W88" s="113">
        <v>0.26379999999999998</v>
      </c>
      <c r="X88" s="113">
        <v>0.26479999999999998</v>
      </c>
      <c r="Y88" s="113">
        <v>0.26579999999999998</v>
      </c>
      <c r="Z88" s="113">
        <v>0.26690000000000003</v>
      </c>
      <c r="AA88" s="113">
        <v>0.26800000000000002</v>
      </c>
      <c r="AB88" s="113">
        <v>0.26919999999999999</v>
      </c>
      <c r="AC88" s="113">
        <v>0.27050000000000002</v>
      </c>
      <c r="AD88" s="113">
        <v>0.27189999999999998</v>
      </c>
      <c r="AE88" s="113">
        <v>0.27339999999999998</v>
      </c>
      <c r="AF88" s="113">
        <v>0.27500000000000002</v>
      </c>
      <c r="AG88" s="113">
        <v>0.2767</v>
      </c>
      <c r="AH88" s="113">
        <v>0.27850000000000003</v>
      </c>
      <c r="AI88" s="113">
        <v>0.28039999999999998</v>
      </c>
      <c r="AJ88" s="113">
        <v>0.28249999999999997</v>
      </c>
      <c r="AK88" s="113">
        <v>0.28470000000000001</v>
      </c>
      <c r="AL88" s="113">
        <v>0.28710000000000002</v>
      </c>
      <c r="AM88" s="113">
        <v>0.28960000000000002</v>
      </c>
      <c r="AN88" s="113">
        <v>0.2923</v>
      </c>
      <c r="AO88" s="113">
        <v>0.29520000000000002</v>
      </c>
      <c r="AP88" s="113">
        <v>0.29830000000000001</v>
      </c>
      <c r="AQ88" s="113">
        <v>0.30149999999999999</v>
      </c>
      <c r="AR88" s="113">
        <v>0.30499999999999999</v>
      </c>
      <c r="AS88" s="113">
        <v>0.30880000000000002</v>
      </c>
      <c r="AT88" s="113">
        <v>0.31280000000000002</v>
      </c>
      <c r="AU88" s="113">
        <v>0.31709999999999999</v>
      </c>
      <c r="AV88" s="113">
        <v>0.3216</v>
      </c>
      <c r="AW88" s="113">
        <v>0.32650000000000001</v>
      </c>
      <c r="AX88" s="113">
        <v>0.33160000000000001</v>
      </c>
      <c r="AY88" s="113">
        <v>0.33710000000000001</v>
      </c>
      <c r="AZ88" s="113">
        <v>0.34289999999999998</v>
      </c>
      <c r="BA88" s="113">
        <v>0.34920000000000001</v>
      </c>
      <c r="BB88" s="113">
        <v>0.35589999999999999</v>
      </c>
      <c r="BC88" s="113">
        <v>0.36299999999999999</v>
      </c>
      <c r="BD88" s="113">
        <v>0.37059999999999998</v>
      </c>
      <c r="BE88" s="113">
        <v>0.37880000000000003</v>
      </c>
      <c r="BF88" s="113">
        <v>0.38740000000000002</v>
      </c>
      <c r="BG88" s="113">
        <v>0.39660000000000001</v>
      </c>
      <c r="BH88" s="113">
        <v>0.40629999999999999</v>
      </c>
      <c r="BI88" s="113">
        <v>0.4168</v>
      </c>
      <c r="BJ88" s="113">
        <v>0.42780000000000001</v>
      </c>
      <c r="BK88" s="113">
        <v>0.43959999999999999</v>
      </c>
      <c r="BL88" s="113">
        <v>0.45219999999999999</v>
      </c>
      <c r="BM88" s="113">
        <v>0.46560000000000001</v>
      </c>
      <c r="BN88" s="113">
        <v>0.4798</v>
      </c>
      <c r="BO88" s="113">
        <v>0.49480000000000002</v>
      </c>
      <c r="BP88" s="113">
        <v>0.51070000000000004</v>
      </c>
      <c r="BQ88" s="113">
        <v>0.52749999999999997</v>
      </c>
      <c r="BR88" s="113">
        <v>0.54510000000000003</v>
      </c>
      <c r="BS88" s="113">
        <v>0.56359999999999999</v>
      </c>
      <c r="BT88" s="113">
        <v>0.58279999999999998</v>
      </c>
      <c r="BU88" s="113">
        <v>0.60250000000000004</v>
      </c>
      <c r="BV88" s="113">
        <v>0.62250000000000005</v>
      </c>
      <c r="BW88" s="113">
        <v>0.64249999999999996</v>
      </c>
      <c r="BX88" s="113">
        <v>0.66200000000000003</v>
      </c>
      <c r="BY88" s="113">
        <v>0.68089999999999995</v>
      </c>
      <c r="BZ88" s="113">
        <v>0.69889999999999997</v>
      </c>
      <c r="CA88" s="113">
        <v>0.71579999999999999</v>
      </c>
      <c r="CB88" s="113">
        <v>0.73150000000000004</v>
      </c>
      <c r="CC88" s="113">
        <v>0.74580000000000002</v>
      </c>
      <c r="CD88" s="113">
        <v>0.75880000000000003</v>
      </c>
      <c r="CE88" s="113">
        <v>0.77039999999999997</v>
      </c>
      <c r="CF88" s="113">
        <v>0.78210000000000002</v>
      </c>
      <c r="CG88" s="113">
        <v>0.79279999999999995</v>
      </c>
      <c r="CH88" s="113">
        <v>0.80420000000000003</v>
      </c>
      <c r="CI88" s="113">
        <v>0.8145</v>
      </c>
      <c r="CJ88" s="114"/>
      <c r="CK88" s="114"/>
      <c r="CL88" s="114"/>
      <c r="CM88" s="114"/>
      <c r="CN88" s="114"/>
      <c r="CO88" s="114"/>
      <c r="CP88" s="114"/>
    </row>
    <row r="89" spans="1:94" s="109" customFormat="1" ht="11.25" x14ac:dyDescent="0.2">
      <c r="A89" s="108">
        <v>98</v>
      </c>
      <c r="B89" s="113">
        <v>0.24460000000000001</v>
      </c>
      <c r="C89" s="113">
        <v>0.24479999999999999</v>
      </c>
      <c r="D89" s="113">
        <v>0.245</v>
      </c>
      <c r="E89" s="113">
        <v>0.24529999999999999</v>
      </c>
      <c r="F89" s="113">
        <v>0.24560000000000001</v>
      </c>
      <c r="G89" s="113">
        <v>0.24590000000000001</v>
      </c>
      <c r="H89" s="113">
        <v>0.2462</v>
      </c>
      <c r="I89" s="113">
        <v>0.2465</v>
      </c>
      <c r="J89" s="113">
        <v>0.24690000000000001</v>
      </c>
      <c r="K89" s="113">
        <v>0.24729999999999999</v>
      </c>
      <c r="L89" s="113">
        <v>0.24779999999999999</v>
      </c>
      <c r="M89" s="113">
        <v>0.2482</v>
      </c>
      <c r="N89" s="113">
        <v>0.2487</v>
      </c>
      <c r="O89" s="113">
        <v>0.2492</v>
      </c>
      <c r="P89" s="113">
        <v>0.24979999999999999</v>
      </c>
      <c r="Q89" s="113">
        <v>0.25040000000000001</v>
      </c>
      <c r="R89" s="113">
        <v>0.251</v>
      </c>
      <c r="S89" s="113">
        <v>0.25169999999999998</v>
      </c>
      <c r="T89" s="113">
        <v>0.25240000000000001</v>
      </c>
      <c r="U89" s="113">
        <v>0.25309999999999999</v>
      </c>
      <c r="V89" s="113">
        <v>0.25390000000000001</v>
      </c>
      <c r="W89" s="113">
        <v>0.25480000000000003</v>
      </c>
      <c r="X89" s="113">
        <v>0.25569999999999998</v>
      </c>
      <c r="Y89" s="113">
        <v>0.25669999999999998</v>
      </c>
      <c r="Z89" s="113">
        <v>0.25769999999999998</v>
      </c>
      <c r="AA89" s="113">
        <v>0.25879999999999997</v>
      </c>
      <c r="AB89" s="113">
        <v>0.26</v>
      </c>
      <c r="AC89" s="113">
        <v>0.26129999999999998</v>
      </c>
      <c r="AD89" s="113">
        <v>0.2626</v>
      </c>
      <c r="AE89" s="113">
        <v>0.26400000000000001</v>
      </c>
      <c r="AF89" s="113">
        <v>0.2656</v>
      </c>
      <c r="AG89" s="113">
        <v>0.26719999999999999</v>
      </c>
      <c r="AH89" s="113">
        <v>0.26900000000000002</v>
      </c>
      <c r="AI89" s="113">
        <v>0.27089999999999997</v>
      </c>
      <c r="AJ89" s="113">
        <v>0.27289999999999998</v>
      </c>
      <c r="AK89" s="113">
        <v>0.27500000000000002</v>
      </c>
      <c r="AL89" s="113">
        <v>0.27729999999999999</v>
      </c>
      <c r="AM89" s="113">
        <v>0.27979999999999999</v>
      </c>
      <c r="AN89" s="113">
        <v>0.28239999999999998</v>
      </c>
      <c r="AO89" s="113">
        <v>0.28520000000000001</v>
      </c>
      <c r="AP89" s="113">
        <v>0.28820000000000001</v>
      </c>
      <c r="AQ89" s="113">
        <v>0.29139999999999999</v>
      </c>
      <c r="AR89" s="113">
        <v>0.29480000000000001</v>
      </c>
      <c r="AS89" s="113">
        <v>0.2984</v>
      </c>
      <c r="AT89" s="113">
        <v>0.30230000000000001</v>
      </c>
      <c r="AU89" s="113">
        <v>0.30649999999999999</v>
      </c>
      <c r="AV89" s="113">
        <v>0.31090000000000001</v>
      </c>
      <c r="AW89" s="113">
        <v>0.31559999999999999</v>
      </c>
      <c r="AX89" s="113">
        <v>0.3206</v>
      </c>
      <c r="AY89" s="113">
        <v>0.32600000000000001</v>
      </c>
      <c r="AZ89" s="113">
        <v>0.33160000000000001</v>
      </c>
      <c r="BA89" s="113">
        <v>0.3377</v>
      </c>
      <c r="BB89" s="113">
        <v>0.34429999999999999</v>
      </c>
      <c r="BC89" s="113">
        <v>0.3513</v>
      </c>
      <c r="BD89" s="113">
        <v>0.35870000000000002</v>
      </c>
      <c r="BE89" s="113">
        <v>0.36659999999999998</v>
      </c>
      <c r="BF89" s="113">
        <v>0.37509999999999999</v>
      </c>
      <c r="BG89" s="113">
        <v>0.3841</v>
      </c>
      <c r="BH89" s="113">
        <v>0.39360000000000001</v>
      </c>
      <c r="BI89" s="113">
        <v>0.40379999999999999</v>
      </c>
      <c r="BJ89" s="113">
        <v>0.41470000000000001</v>
      </c>
      <c r="BK89" s="113">
        <v>0.42630000000000001</v>
      </c>
      <c r="BL89" s="113">
        <v>0.43869999999999998</v>
      </c>
      <c r="BM89" s="113">
        <v>0.45190000000000002</v>
      </c>
      <c r="BN89" s="113">
        <v>0.46589999999999998</v>
      </c>
      <c r="BO89" s="113">
        <v>0.48080000000000001</v>
      </c>
      <c r="BP89" s="113">
        <v>0.4965</v>
      </c>
      <c r="BQ89" s="113">
        <v>0.5131</v>
      </c>
      <c r="BR89" s="113">
        <v>0.53059999999999996</v>
      </c>
      <c r="BS89" s="113">
        <v>0.54910000000000003</v>
      </c>
      <c r="BT89" s="113">
        <v>0.56830000000000003</v>
      </c>
      <c r="BU89" s="113">
        <v>0.58799999999999997</v>
      </c>
      <c r="BV89" s="113">
        <v>0.60809999999999997</v>
      </c>
      <c r="BW89" s="113">
        <v>0.62829999999999997</v>
      </c>
      <c r="BX89" s="113">
        <v>0.64800000000000002</v>
      </c>
      <c r="BY89" s="113">
        <v>0.66720000000000002</v>
      </c>
      <c r="BZ89" s="113">
        <v>0.68540000000000001</v>
      </c>
      <c r="CA89" s="113">
        <v>0.70269999999999999</v>
      </c>
      <c r="CB89" s="113">
        <v>0.71870000000000001</v>
      </c>
      <c r="CC89" s="113">
        <v>0.73340000000000005</v>
      </c>
      <c r="CD89" s="113">
        <v>0.74670000000000003</v>
      </c>
      <c r="CE89" s="113">
        <v>0.75860000000000005</v>
      </c>
      <c r="CF89" s="113">
        <v>0.77070000000000005</v>
      </c>
      <c r="CG89" s="113">
        <v>0.78169999999999995</v>
      </c>
      <c r="CH89" s="113">
        <v>0.79349999999999998</v>
      </c>
      <c r="CI89" s="113">
        <v>0.80420000000000003</v>
      </c>
      <c r="CJ89" s="114"/>
      <c r="CK89" s="114"/>
      <c r="CL89" s="114"/>
      <c r="CM89" s="114"/>
      <c r="CN89" s="114"/>
      <c r="CO89" s="114"/>
      <c r="CP89" s="114"/>
    </row>
    <row r="90" spans="1:94" s="109" customFormat="1" ht="11.25" x14ac:dyDescent="0.2">
      <c r="A90" s="108">
        <v>99</v>
      </c>
      <c r="B90" s="113">
        <v>0.23499999999999999</v>
      </c>
      <c r="C90" s="113">
        <v>0.23519999999999999</v>
      </c>
      <c r="D90" s="113">
        <v>0.23549999999999999</v>
      </c>
      <c r="E90" s="113">
        <v>0.23569999999999999</v>
      </c>
      <c r="F90" s="113">
        <v>0.23599999999999999</v>
      </c>
      <c r="G90" s="113">
        <v>0.23630000000000001</v>
      </c>
      <c r="H90" s="113">
        <v>0.2366</v>
      </c>
      <c r="I90" s="113">
        <v>0.2369</v>
      </c>
      <c r="J90" s="113">
        <v>0.23730000000000001</v>
      </c>
      <c r="K90" s="113">
        <v>0.23769999999999999</v>
      </c>
      <c r="L90" s="113">
        <v>0.23810000000000001</v>
      </c>
      <c r="M90" s="113">
        <v>0.23849999999999999</v>
      </c>
      <c r="N90" s="113">
        <v>0.23899999999999999</v>
      </c>
      <c r="O90" s="113">
        <v>0.23949999999999999</v>
      </c>
      <c r="P90" s="113">
        <v>0.24010000000000001</v>
      </c>
      <c r="Q90" s="113">
        <v>0.24060000000000001</v>
      </c>
      <c r="R90" s="113">
        <v>0.2412</v>
      </c>
      <c r="S90" s="113">
        <v>0.2419</v>
      </c>
      <c r="T90" s="113">
        <v>0.24260000000000001</v>
      </c>
      <c r="U90" s="113">
        <v>0.24329999999999999</v>
      </c>
      <c r="V90" s="113">
        <v>0.24410000000000001</v>
      </c>
      <c r="W90" s="113">
        <v>0.24490000000000001</v>
      </c>
      <c r="X90" s="113">
        <v>0.24579999999999999</v>
      </c>
      <c r="Y90" s="113">
        <v>0.2467</v>
      </c>
      <c r="Z90" s="113">
        <v>0.2477</v>
      </c>
      <c r="AA90" s="113">
        <v>0.24879999999999999</v>
      </c>
      <c r="AB90" s="113">
        <v>0.24990000000000001</v>
      </c>
      <c r="AC90" s="113">
        <v>0.25109999999999999</v>
      </c>
      <c r="AD90" s="113">
        <v>0.25240000000000001</v>
      </c>
      <c r="AE90" s="113">
        <v>0.25380000000000003</v>
      </c>
      <c r="AF90" s="113">
        <v>0.25530000000000003</v>
      </c>
      <c r="AG90" s="113">
        <v>0.25690000000000002</v>
      </c>
      <c r="AH90" s="113">
        <v>0.2586</v>
      </c>
      <c r="AI90" s="113">
        <v>0.26040000000000002</v>
      </c>
      <c r="AJ90" s="113">
        <v>0.26240000000000002</v>
      </c>
      <c r="AK90" s="113">
        <v>0.26440000000000002</v>
      </c>
      <c r="AL90" s="113">
        <v>0.26669999999999999</v>
      </c>
      <c r="AM90" s="113">
        <v>0.26900000000000002</v>
      </c>
      <c r="AN90" s="113">
        <v>0.27160000000000001</v>
      </c>
      <c r="AO90" s="113">
        <v>0.27429999999999999</v>
      </c>
      <c r="AP90" s="113">
        <v>0.2772</v>
      </c>
      <c r="AQ90" s="113">
        <v>0.2802</v>
      </c>
      <c r="AR90" s="113">
        <v>0.28349999999999997</v>
      </c>
      <c r="AS90" s="113">
        <v>0.28710000000000002</v>
      </c>
      <c r="AT90" s="113">
        <v>0.2908</v>
      </c>
      <c r="AU90" s="113">
        <v>0.2949</v>
      </c>
      <c r="AV90" s="113">
        <v>0.29909999999999998</v>
      </c>
      <c r="AW90" s="113">
        <v>0.30370000000000003</v>
      </c>
      <c r="AX90" s="113">
        <v>0.30859999999999999</v>
      </c>
      <c r="AY90" s="113">
        <v>0.31369999999999998</v>
      </c>
      <c r="AZ90" s="113">
        <v>0.31929999999999997</v>
      </c>
      <c r="BA90" s="113">
        <v>0.32519999999999999</v>
      </c>
      <c r="BB90" s="113">
        <v>0.33150000000000002</v>
      </c>
      <c r="BC90" s="113">
        <v>0.33829999999999999</v>
      </c>
      <c r="BD90" s="113">
        <v>0.34549999999999997</v>
      </c>
      <c r="BE90" s="113">
        <v>0.3533</v>
      </c>
      <c r="BF90" s="113">
        <v>0.36149999999999999</v>
      </c>
      <c r="BG90" s="113">
        <v>0.37019999999999997</v>
      </c>
      <c r="BH90" s="113">
        <v>0.37959999999999999</v>
      </c>
      <c r="BI90" s="113">
        <v>0.3896</v>
      </c>
      <c r="BJ90" s="113">
        <v>0.4002</v>
      </c>
      <c r="BK90" s="113">
        <v>0.41149999999999998</v>
      </c>
      <c r="BL90" s="113">
        <v>0.42370000000000002</v>
      </c>
      <c r="BM90" s="113">
        <v>0.43659999999999999</v>
      </c>
      <c r="BN90" s="113">
        <v>0.45040000000000002</v>
      </c>
      <c r="BO90" s="113">
        <v>0.46500000000000002</v>
      </c>
      <c r="BP90" s="113">
        <v>0.48060000000000003</v>
      </c>
      <c r="BQ90" s="113">
        <v>0.497</v>
      </c>
      <c r="BR90" s="113">
        <v>0.51439999999999997</v>
      </c>
      <c r="BS90" s="113">
        <v>0.53259999999999996</v>
      </c>
      <c r="BT90" s="113">
        <v>0.55179999999999996</v>
      </c>
      <c r="BU90" s="113">
        <v>0.57150000000000001</v>
      </c>
      <c r="BV90" s="113">
        <v>0.5917</v>
      </c>
      <c r="BW90" s="113">
        <v>0.61199999999999999</v>
      </c>
      <c r="BX90" s="113">
        <v>0.63190000000000002</v>
      </c>
      <c r="BY90" s="113">
        <v>0.6512</v>
      </c>
      <c r="BZ90" s="113">
        <v>0.66979999999999995</v>
      </c>
      <c r="CA90" s="113">
        <v>0.68740000000000001</v>
      </c>
      <c r="CB90" s="113">
        <v>0.70379999999999998</v>
      </c>
      <c r="CC90" s="113">
        <v>0.71879999999999999</v>
      </c>
      <c r="CD90" s="113">
        <v>0.73250000000000004</v>
      </c>
      <c r="CE90" s="113">
        <v>0.74470000000000003</v>
      </c>
      <c r="CF90" s="113">
        <v>0.7571</v>
      </c>
      <c r="CG90" s="113">
        <v>0.76849999999999996</v>
      </c>
      <c r="CH90" s="113">
        <v>0.78059999999999996</v>
      </c>
      <c r="CI90" s="113">
        <v>0.79169999999999996</v>
      </c>
      <c r="CJ90" s="114"/>
      <c r="CK90" s="114"/>
      <c r="CL90" s="114"/>
      <c r="CM90" s="114"/>
      <c r="CN90" s="114"/>
      <c r="CO90" s="114"/>
      <c r="CP90" s="114"/>
    </row>
    <row r="91" spans="1:94" s="109" customFormat="1" ht="11.25" x14ac:dyDescent="0.2">
      <c r="A91" s="108">
        <v>100</v>
      </c>
      <c r="B91" s="113">
        <v>0.22670000000000001</v>
      </c>
      <c r="C91" s="113">
        <v>0.22689999999999999</v>
      </c>
      <c r="D91" s="113">
        <v>0.2271</v>
      </c>
      <c r="E91" s="113">
        <v>0.22739999999999999</v>
      </c>
      <c r="F91" s="113">
        <v>0.22770000000000001</v>
      </c>
      <c r="G91" s="113">
        <v>0.22789999999999999</v>
      </c>
      <c r="H91" s="113">
        <v>0.22819999999999999</v>
      </c>
      <c r="I91" s="113">
        <v>0.2286</v>
      </c>
      <c r="J91" s="113">
        <v>0.22889999999999999</v>
      </c>
      <c r="K91" s="113">
        <v>0.2293</v>
      </c>
      <c r="L91" s="113">
        <v>0.22969999999999999</v>
      </c>
      <c r="M91" s="113">
        <v>0.2301</v>
      </c>
      <c r="N91" s="113">
        <v>0.2306</v>
      </c>
      <c r="O91" s="113">
        <v>0.2311</v>
      </c>
      <c r="P91" s="113">
        <v>0.2316</v>
      </c>
      <c r="Q91" s="113">
        <v>0.2321</v>
      </c>
      <c r="R91" s="113">
        <v>0.23269999999999999</v>
      </c>
      <c r="S91" s="113">
        <v>0.2334</v>
      </c>
      <c r="T91" s="113">
        <v>0.23400000000000001</v>
      </c>
      <c r="U91" s="113">
        <v>0.23469999999999999</v>
      </c>
      <c r="V91" s="113">
        <v>0.23549999999999999</v>
      </c>
      <c r="W91" s="113">
        <v>0.23630000000000001</v>
      </c>
      <c r="X91" s="113">
        <v>0.23710000000000001</v>
      </c>
      <c r="Y91" s="113">
        <v>0.23799999999999999</v>
      </c>
      <c r="Z91" s="113">
        <v>0.23899999999999999</v>
      </c>
      <c r="AA91" s="113">
        <v>0.24</v>
      </c>
      <c r="AB91" s="113">
        <v>0.24110000000000001</v>
      </c>
      <c r="AC91" s="113">
        <v>0.24229999999999999</v>
      </c>
      <c r="AD91" s="113">
        <v>0.24360000000000001</v>
      </c>
      <c r="AE91" s="113">
        <v>0.24490000000000001</v>
      </c>
      <c r="AF91" s="113">
        <v>0.24629999999999999</v>
      </c>
      <c r="AG91" s="113">
        <v>0.24790000000000001</v>
      </c>
      <c r="AH91" s="113">
        <v>0.2495</v>
      </c>
      <c r="AI91" s="113">
        <v>0.25130000000000002</v>
      </c>
      <c r="AJ91" s="113">
        <v>0.25319999999999998</v>
      </c>
      <c r="AK91" s="113">
        <v>0.25519999999999998</v>
      </c>
      <c r="AL91" s="113">
        <v>0.25729999999999997</v>
      </c>
      <c r="AM91" s="113">
        <v>0.2596</v>
      </c>
      <c r="AN91" s="113">
        <v>0.2621</v>
      </c>
      <c r="AO91" s="113">
        <v>0.26469999999999999</v>
      </c>
      <c r="AP91" s="113">
        <v>0.26750000000000002</v>
      </c>
      <c r="AQ91" s="113">
        <v>0.27050000000000002</v>
      </c>
      <c r="AR91" s="113">
        <v>0.2737</v>
      </c>
      <c r="AS91" s="113">
        <v>0.2772</v>
      </c>
      <c r="AT91" s="113">
        <v>0.28079999999999999</v>
      </c>
      <c r="AU91" s="113">
        <v>0.28470000000000001</v>
      </c>
      <c r="AV91" s="113">
        <v>0.28889999999999999</v>
      </c>
      <c r="AW91" s="113">
        <v>0.29330000000000001</v>
      </c>
      <c r="AX91" s="113">
        <v>0.29799999999999999</v>
      </c>
      <c r="AY91" s="113">
        <v>0.30309999999999998</v>
      </c>
      <c r="AZ91" s="113">
        <v>0.30840000000000001</v>
      </c>
      <c r="BA91" s="113">
        <v>0.31419999999999998</v>
      </c>
      <c r="BB91" s="113">
        <v>0.32040000000000002</v>
      </c>
      <c r="BC91" s="113">
        <v>0.32700000000000001</v>
      </c>
      <c r="BD91" s="113">
        <v>0.33400000000000002</v>
      </c>
      <c r="BE91" s="113">
        <v>0.34160000000000001</v>
      </c>
      <c r="BF91" s="113">
        <v>0.34960000000000002</v>
      </c>
      <c r="BG91" s="113">
        <v>0.35820000000000002</v>
      </c>
      <c r="BH91" s="113">
        <v>0.36730000000000002</v>
      </c>
      <c r="BI91" s="113">
        <v>0.377</v>
      </c>
      <c r="BJ91" s="113">
        <v>0.38740000000000002</v>
      </c>
      <c r="BK91" s="113">
        <v>0.39860000000000001</v>
      </c>
      <c r="BL91" s="113">
        <v>0.41049999999999998</v>
      </c>
      <c r="BM91" s="113">
        <v>0.42320000000000002</v>
      </c>
      <c r="BN91" s="113">
        <v>0.43669999999999998</v>
      </c>
      <c r="BO91" s="113">
        <v>0.45119999999999999</v>
      </c>
      <c r="BP91" s="113">
        <v>0.46650000000000003</v>
      </c>
      <c r="BQ91" s="113">
        <v>0.48270000000000002</v>
      </c>
      <c r="BR91" s="113">
        <v>0.5</v>
      </c>
      <c r="BS91" s="113">
        <v>0.5181</v>
      </c>
      <c r="BT91" s="113">
        <v>0.53720000000000001</v>
      </c>
      <c r="BU91" s="113">
        <v>0.55689999999999995</v>
      </c>
      <c r="BV91" s="113">
        <v>0.57709999999999995</v>
      </c>
      <c r="BW91" s="113">
        <v>0.59750000000000003</v>
      </c>
      <c r="BX91" s="113">
        <v>0.61750000000000005</v>
      </c>
      <c r="BY91" s="113">
        <v>0.6371</v>
      </c>
      <c r="BZ91" s="113">
        <v>0.65590000000000004</v>
      </c>
      <c r="CA91" s="113">
        <v>0.67369999999999997</v>
      </c>
      <c r="CB91" s="113">
        <v>0.69040000000000001</v>
      </c>
      <c r="CC91" s="113">
        <v>0.70579999999999998</v>
      </c>
      <c r="CD91" s="113">
        <v>0.71970000000000001</v>
      </c>
      <c r="CE91" s="113">
        <v>0.73229999999999995</v>
      </c>
      <c r="CF91" s="113">
        <v>0.745</v>
      </c>
      <c r="CG91" s="113">
        <v>0.75670000000000004</v>
      </c>
      <c r="CH91" s="113">
        <v>0.76910000000000001</v>
      </c>
      <c r="CI91" s="113">
        <v>0.78049999999999997</v>
      </c>
      <c r="CJ91" s="114"/>
      <c r="CK91" s="114"/>
      <c r="CL91" s="114"/>
      <c r="CM91" s="114"/>
      <c r="CN91" s="114"/>
      <c r="CO91" s="114"/>
      <c r="CP91" s="114"/>
    </row>
    <row r="92" spans="1:94" s="109" customFormat="1" ht="11.25" x14ac:dyDescent="0.2">
      <c r="A92" s="107"/>
      <c r="B92" s="114"/>
    </row>
    <row r="93" spans="1:94" s="109" customFormat="1" ht="11.25" x14ac:dyDescent="0.2">
      <c r="A93" s="107"/>
    </row>
    <row r="94" spans="1:94" s="109" customFormat="1" ht="11.25" x14ac:dyDescent="0.2">
      <c r="A94" s="107"/>
    </row>
    <row r="95" spans="1:94" s="109" customFormat="1" ht="11.25" x14ac:dyDescent="0.2">
      <c r="A95" s="107"/>
    </row>
    <row r="96" spans="1:94" s="109" customFormat="1" ht="11.25" x14ac:dyDescent="0.2">
      <c r="A96" s="107"/>
    </row>
    <row r="97" spans="1:1" s="109" customFormat="1" ht="11.25" x14ac:dyDescent="0.2">
      <c r="A97" s="107"/>
    </row>
    <row r="98" spans="1:1" s="109" customFormat="1" ht="11.25" x14ac:dyDescent="0.2">
      <c r="A98" s="107"/>
    </row>
    <row r="99" spans="1:1" s="109" customFormat="1" ht="11.25" x14ac:dyDescent="0.2">
      <c r="A99" s="107"/>
    </row>
    <row r="100" spans="1:1" s="109" customFormat="1" ht="11.25" x14ac:dyDescent="0.2">
      <c r="A100" s="107"/>
    </row>
    <row r="101" spans="1:1" s="109" customFormat="1" ht="11.25" x14ac:dyDescent="0.2">
      <c r="A101" s="107"/>
    </row>
    <row r="102" spans="1:1" s="109" customFormat="1" ht="11.25" x14ac:dyDescent="0.2">
      <c r="A102" s="107"/>
    </row>
    <row r="103" spans="1:1" s="109" customFormat="1" ht="11.25" x14ac:dyDescent="0.2">
      <c r="A103" s="107"/>
    </row>
    <row r="104" spans="1:1" s="109" customFormat="1" ht="11.25" x14ac:dyDescent="0.2">
      <c r="A104" s="107"/>
    </row>
    <row r="105" spans="1:1" s="109" customFormat="1" ht="11.25" x14ac:dyDescent="0.2">
      <c r="A105" s="107"/>
    </row>
    <row r="106" spans="1:1" s="109" customFormat="1" ht="11.25" x14ac:dyDescent="0.2">
      <c r="A106" s="107"/>
    </row>
    <row r="107" spans="1:1" s="109" customFormat="1" ht="11.25" x14ac:dyDescent="0.2">
      <c r="A107" s="107"/>
    </row>
    <row r="108" spans="1:1" s="109" customFormat="1" ht="11.25" x14ac:dyDescent="0.2">
      <c r="A108" s="107"/>
    </row>
    <row r="109" spans="1:1" s="109" customFormat="1" ht="11.25" x14ac:dyDescent="0.2">
      <c r="A109" s="107"/>
    </row>
    <row r="110" spans="1:1" s="109" customFormat="1" ht="11.25" x14ac:dyDescent="0.2">
      <c r="A110" s="107"/>
    </row>
    <row r="111" spans="1:1" s="109" customFormat="1" ht="11.25" x14ac:dyDescent="0.2">
      <c r="A111" s="107"/>
    </row>
    <row r="112" spans="1:1" s="109" customFormat="1" ht="11.25" x14ac:dyDescent="0.2">
      <c r="A112" s="107"/>
    </row>
    <row r="113" spans="1:1" s="109" customFormat="1" ht="11.25" x14ac:dyDescent="0.2">
      <c r="A113" s="107"/>
    </row>
    <row r="114" spans="1:1" s="109" customFormat="1" ht="11.25" x14ac:dyDescent="0.2">
      <c r="A114" s="107"/>
    </row>
    <row r="115" spans="1:1" s="98" customFormat="1" ht="12.75" x14ac:dyDescent="0.2">
      <c r="A115" s="115"/>
    </row>
    <row r="116" spans="1:1" s="98" customFormat="1" ht="12.75" x14ac:dyDescent="0.2">
      <c r="A116" s="115"/>
    </row>
    <row r="117" spans="1:1" s="98" customFormat="1" ht="12.75" x14ac:dyDescent="0.2">
      <c r="A117" s="115"/>
    </row>
    <row r="118" spans="1:1" s="98" customFormat="1" ht="12.75" x14ac:dyDescent="0.2">
      <c r="A118" s="115"/>
    </row>
    <row r="119" spans="1:1" s="98" customFormat="1" ht="12.75" x14ac:dyDescent="0.2">
      <c r="A119" s="115"/>
    </row>
    <row r="120" spans="1:1" s="98" customFormat="1" ht="12.75" x14ac:dyDescent="0.2">
      <c r="A120" s="115"/>
    </row>
    <row r="121" spans="1:1" s="98" customFormat="1" ht="12.75" x14ac:dyDescent="0.2">
      <c r="A121" s="115"/>
    </row>
    <row r="122" spans="1:1" s="98" customFormat="1" ht="12.75" x14ac:dyDescent="0.2">
      <c r="A122" s="115"/>
    </row>
    <row r="123" spans="1:1" s="98" customFormat="1" ht="12.75" x14ac:dyDescent="0.2">
      <c r="A123" s="115"/>
    </row>
    <row r="124" spans="1:1" s="98" customFormat="1" ht="12.75" x14ac:dyDescent="0.2">
      <c r="A124" s="115"/>
    </row>
    <row r="125" spans="1:1" s="98" customFormat="1" ht="12.75" x14ac:dyDescent="0.2">
      <c r="A125" s="115"/>
    </row>
    <row r="126" spans="1:1" s="98" customFormat="1" ht="12.75" x14ac:dyDescent="0.2">
      <c r="A126" s="115"/>
    </row>
    <row r="127" spans="1:1" s="98" customFormat="1" ht="12.75" x14ac:dyDescent="0.2">
      <c r="A127" s="115"/>
    </row>
    <row r="128" spans="1:1" s="98" customFormat="1" ht="12.75" x14ac:dyDescent="0.2">
      <c r="A128" s="115"/>
    </row>
    <row r="129" spans="1:1" s="98" customFormat="1" ht="12.75" x14ac:dyDescent="0.2">
      <c r="A129" s="115"/>
    </row>
    <row r="130" spans="1:1" s="98" customFormat="1" ht="12.75" x14ac:dyDescent="0.2">
      <c r="A130" s="115"/>
    </row>
    <row r="131" spans="1:1" s="98" customFormat="1" ht="12.75" x14ac:dyDescent="0.2">
      <c r="A131" s="115"/>
    </row>
    <row r="132" spans="1:1" s="98" customFormat="1" ht="12.75" x14ac:dyDescent="0.2">
      <c r="A132" s="115"/>
    </row>
    <row r="133" spans="1:1" s="98" customFormat="1" ht="12.75" x14ac:dyDescent="0.2">
      <c r="A133" s="115"/>
    </row>
    <row r="134" spans="1:1" s="98" customFormat="1" ht="12.75" x14ac:dyDescent="0.2">
      <c r="A134" s="115"/>
    </row>
    <row r="135" spans="1:1" s="98" customFormat="1" ht="12.75" x14ac:dyDescent="0.2">
      <c r="A135" s="115"/>
    </row>
    <row r="136" spans="1:1" s="98" customFormat="1" ht="12.75" x14ac:dyDescent="0.2">
      <c r="A136" s="115"/>
    </row>
    <row r="137" spans="1:1" s="98" customFormat="1" ht="12.75" x14ac:dyDescent="0.2">
      <c r="A137" s="115"/>
    </row>
    <row r="138" spans="1:1" s="98" customFormat="1" ht="12.75" x14ac:dyDescent="0.2">
      <c r="A138" s="115"/>
    </row>
    <row r="139" spans="1:1" s="98" customFormat="1" ht="12.75" x14ac:dyDescent="0.2">
      <c r="A139" s="115"/>
    </row>
    <row r="140" spans="1:1" s="98" customFormat="1" ht="12.75" x14ac:dyDescent="0.2">
      <c r="A140" s="115"/>
    </row>
    <row r="141" spans="1:1" s="98" customFormat="1" ht="12.75" x14ac:dyDescent="0.2">
      <c r="A141" s="115"/>
    </row>
    <row r="142" spans="1:1" s="98" customFormat="1" ht="12.75" x14ac:dyDescent="0.2">
      <c r="A142" s="115"/>
    </row>
    <row r="143" spans="1:1" s="98" customFormat="1" ht="12.75" x14ac:dyDescent="0.2">
      <c r="A143" s="115"/>
    </row>
    <row r="144" spans="1:1" s="98" customFormat="1" ht="12.75" x14ac:dyDescent="0.2">
      <c r="A144" s="115"/>
    </row>
    <row r="145" spans="1:1" s="98" customFormat="1" ht="12.75" x14ac:dyDescent="0.2">
      <c r="A145" s="115"/>
    </row>
    <row r="146" spans="1:1" s="98" customFormat="1" ht="12.75" x14ac:dyDescent="0.2">
      <c r="A146" s="115"/>
    </row>
    <row r="147" spans="1:1" s="98" customFormat="1" ht="12.75" x14ac:dyDescent="0.2">
      <c r="A147" s="115"/>
    </row>
    <row r="148" spans="1:1" s="98" customFormat="1" ht="12.75" x14ac:dyDescent="0.2">
      <c r="A148" s="115"/>
    </row>
    <row r="149" spans="1:1" s="98" customFormat="1" ht="12.75" x14ac:dyDescent="0.2">
      <c r="A149" s="115"/>
    </row>
    <row r="150" spans="1:1" s="98" customFormat="1" ht="12.75" x14ac:dyDescent="0.2">
      <c r="A150" s="115"/>
    </row>
    <row r="151" spans="1:1" s="98" customFormat="1" ht="12.75" x14ac:dyDescent="0.2">
      <c r="A151" s="115"/>
    </row>
    <row r="152" spans="1:1" s="98" customFormat="1" ht="12.75" x14ac:dyDescent="0.2">
      <c r="A152" s="115"/>
    </row>
    <row r="153" spans="1:1" s="98" customFormat="1" ht="12.75" x14ac:dyDescent="0.2">
      <c r="A153" s="115"/>
    </row>
    <row r="154" spans="1:1" s="98" customFormat="1" ht="12.75" x14ac:dyDescent="0.2">
      <c r="A154" s="115"/>
    </row>
    <row r="155" spans="1:1" s="98" customFormat="1" ht="12.75" x14ac:dyDescent="0.2">
      <c r="A155" s="115"/>
    </row>
    <row r="156" spans="1:1" s="98" customFormat="1" ht="12.75" x14ac:dyDescent="0.2">
      <c r="A156" s="115"/>
    </row>
    <row r="157" spans="1:1" s="98" customFormat="1" ht="12.75" x14ac:dyDescent="0.2">
      <c r="A157" s="115"/>
    </row>
    <row r="158" spans="1:1" s="98" customFormat="1" ht="12.75" x14ac:dyDescent="0.2">
      <c r="A158" s="115"/>
    </row>
    <row r="159" spans="1:1" s="98" customFormat="1" ht="12.75" x14ac:dyDescent="0.2">
      <c r="A159" s="115"/>
    </row>
    <row r="160" spans="1:1" s="98" customFormat="1" ht="12.75" x14ac:dyDescent="0.2">
      <c r="A160" s="115"/>
    </row>
    <row r="161" spans="1:1" s="98" customFormat="1" ht="12.75" x14ac:dyDescent="0.2">
      <c r="A161" s="115"/>
    </row>
    <row r="162" spans="1:1" s="98" customFormat="1" ht="12.75" x14ac:dyDescent="0.2">
      <c r="A162" s="115"/>
    </row>
    <row r="163" spans="1:1" s="98" customFormat="1" ht="12.75" x14ac:dyDescent="0.2">
      <c r="A163" s="115"/>
    </row>
    <row r="164" spans="1:1" s="98" customFormat="1" ht="12.75" x14ac:dyDescent="0.2">
      <c r="A164" s="115"/>
    </row>
    <row r="165" spans="1:1" s="98" customFormat="1" ht="12.75" x14ac:dyDescent="0.2">
      <c r="A165" s="115"/>
    </row>
    <row r="166" spans="1:1" s="98" customFormat="1" ht="12.75" x14ac:dyDescent="0.2">
      <c r="A166" s="115"/>
    </row>
    <row r="167" spans="1:1" s="98" customFormat="1" ht="12.75" x14ac:dyDescent="0.2">
      <c r="A167" s="115"/>
    </row>
    <row r="168" spans="1:1" s="98" customFormat="1" ht="12.75" x14ac:dyDescent="0.2">
      <c r="A168" s="115"/>
    </row>
    <row r="169" spans="1:1" s="98" customFormat="1" ht="12.75" x14ac:dyDescent="0.2">
      <c r="A169" s="115"/>
    </row>
    <row r="170" spans="1:1" s="98" customFormat="1" ht="12.75" x14ac:dyDescent="0.2">
      <c r="A170" s="115"/>
    </row>
    <row r="171" spans="1:1" s="98" customFormat="1" ht="12.75" x14ac:dyDescent="0.2">
      <c r="A171" s="115"/>
    </row>
    <row r="172" spans="1:1" s="98" customFormat="1" ht="12.75" x14ac:dyDescent="0.2">
      <c r="A172" s="115"/>
    </row>
    <row r="173" spans="1:1" s="98" customFormat="1" ht="12.75" x14ac:dyDescent="0.2">
      <c r="A173" s="115"/>
    </row>
    <row r="174" spans="1:1" s="98" customFormat="1" ht="12.75" x14ac:dyDescent="0.2">
      <c r="A174" s="115"/>
    </row>
    <row r="175" spans="1:1" s="98" customFormat="1" ht="12.75" x14ac:dyDescent="0.2">
      <c r="A175" s="115"/>
    </row>
    <row r="176" spans="1:1" s="98" customFormat="1" ht="12.75" x14ac:dyDescent="0.2">
      <c r="A176" s="115"/>
    </row>
    <row r="177" spans="1:1" s="98" customFormat="1" ht="12.75" x14ac:dyDescent="0.2">
      <c r="A177" s="115"/>
    </row>
    <row r="178" spans="1:1" s="98" customFormat="1" ht="12.75" x14ac:dyDescent="0.2">
      <c r="A178" s="115"/>
    </row>
    <row r="179" spans="1:1" s="98" customFormat="1" ht="12.75" x14ac:dyDescent="0.2">
      <c r="A179" s="115"/>
    </row>
    <row r="180" spans="1:1" s="98" customFormat="1" ht="12.75" x14ac:dyDescent="0.2">
      <c r="A180" s="115"/>
    </row>
    <row r="181" spans="1:1" s="98" customFormat="1" ht="12.75" x14ac:dyDescent="0.2">
      <c r="A181" s="115"/>
    </row>
    <row r="182" spans="1:1" s="98" customFormat="1" ht="12.75" x14ac:dyDescent="0.2">
      <c r="A182" s="115"/>
    </row>
    <row r="183" spans="1:1" s="98" customFormat="1" ht="12.75" x14ac:dyDescent="0.2">
      <c r="A183" s="115"/>
    </row>
    <row r="184" spans="1:1" s="98" customFormat="1" ht="12.75" x14ac:dyDescent="0.2">
      <c r="A184" s="115"/>
    </row>
    <row r="185" spans="1:1" s="98" customFormat="1" ht="12.75" x14ac:dyDescent="0.2">
      <c r="A185" s="115"/>
    </row>
    <row r="186" spans="1:1" s="98" customFormat="1" ht="12.75" x14ac:dyDescent="0.2">
      <c r="A186" s="115"/>
    </row>
    <row r="187" spans="1:1" s="98" customFormat="1" ht="12.75" x14ac:dyDescent="0.2">
      <c r="A187" s="115"/>
    </row>
    <row r="188" spans="1:1" s="98" customFormat="1" ht="12.75" x14ac:dyDescent="0.2">
      <c r="A188" s="115"/>
    </row>
    <row r="189" spans="1:1" s="98" customFormat="1" ht="12.75" x14ac:dyDescent="0.2">
      <c r="A189" s="115"/>
    </row>
    <row r="190" spans="1:1" s="98" customFormat="1" ht="12.75" x14ac:dyDescent="0.2">
      <c r="A190" s="115"/>
    </row>
    <row r="191" spans="1:1" s="98" customFormat="1" ht="12.75" x14ac:dyDescent="0.2">
      <c r="A191" s="115"/>
    </row>
    <row r="192" spans="1:1" s="98" customFormat="1" ht="12.75" x14ac:dyDescent="0.2">
      <c r="A192" s="115"/>
    </row>
    <row r="193" spans="1:1" s="98" customFormat="1" ht="12.75" x14ac:dyDescent="0.2">
      <c r="A193" s="115"/>
    </row>
    <row r="194" spans="1:1" s="98" customFormat="1" ht="12.75" x14ac:dyDescent="0.2">
      <c r="A194" s="115"/>
    </row>
    <row r="195" spans="1:1" s="98" customFormat="1" ht="12.75" x14ac:dyDescent="0.2">
      <c r="A195" s="115"/>
    </row>
    <row r="196" spans="1:1" s="98" customFormat="1" ht="12.75" x14ac:dyDescent="0.2">
      <c r="A196" s="115"/>
    </row>
    <row r="197" spans="1:1" s="98" customFormat="1" ht="12.75" x14ac:dyDescent="0.2">
      <c r="A197" s="115"/>
    </row>
    <row r="198" spans="1:1" s="98" customFormat="1" ht="12.75" x14ac:dyDescent="0.2">
      <c r="A198" s="115"/>
    </row>
    <row r="199" spans="1:1" s="98" customFormat="1" ht="12.75" x14ac:dyDescent="0.2">
      <c r="A199" s="115"/>
    </row>
    <row r="200" spans="1:1" s="98" customFormat="1" ht="12.75" x14ac:dyDescent="0.2">
      <c r="A200" s="115"/>
    </row>
    <row r="201" spans="1:1" s="98" customFormat="1" ht="12.75" x14ac:dyDescent="0.2">
      <c r="A201" s="115"/>
    </row>
    <row r="202" spans="1:1" s="98" customFormat="1" ht="12.75" x14ac:dyDescent="0.2">
      <c r="A202" s="115"/>
    </row>
    <row r="203" spans="1:1" s="98" customFormat="1" ht="12.75" x14ac:dyDescent="0.2">
      <c r="A203" s="115"/>
    </row>
    <row r="204" spans="1:1" s="98" customFormat="1" ht="12.75" x14ac:dyDescent="0.2">
      <c r="A204" s="115"/>
    </row>
    <row r="205" spans="1:1" s="98" customFormat="1" ht="12.75" x14ac:dyDescent="0.2">
      <c r="A205" s="115"/>
    </row>
    <row r="206" spans="1:1" s="98" customFormat="1" ht="12.75" x14ac:dyDescent="0.2">
      <c r="A206" s="115"/>
    </row>
    <row r="207" spans="1:1" s="98" customFormat="1" ht="12.75" x14ac:dyDescent="0.2">
      <c r="A207" s="115"/>
    </row>
    <row r="208" spans="1:1" s="98" customFormat="1" ht="12.75" x14ac:dyDescent="0.2">
      <c r="A208" s="115"/>
    </row>
    <row r="209" spans="1:1" s="98" customFormat="1" ht="12.75" x14ac:dyDescent="0.2">
      <c r="A209" s="115"/>
    </row>
    <row r="210" spans="1:1" s="98" customFormat="1" ht="12.75" x14ac:dyDescent="0.2">
      <c r="A210" s="115"/>
    </row>
    <row r="211" spans="1:1" s="98" customFormat="1" ht="12.75" x14ac:dyDescent="0.2">
      <c r="A211" s="115"/>
    </row>
    <row r="212" spans="1:1" s="98" customFormat="1" ht="12.75" x14ac:dyDescent="0.2">
      <c r="A212" s="115"/>
    </row>
    <row r="213" spans="1:1" s="98" customFormat="1" ht="12.75" x14ac:dyDescent="0.2">
      <c r="A213" s="115"/>
    </row>
    <row r="214" spans="1:1" s="98" customFormat="1" ht="12.75" x14ac:dyDescent="0.2">
      <c r="A214" s="115"/>
    </row>
    <row r="215" spans="1:1" s="98" customFormat="1" ht="12.75" x14ac:dyDescent="0.2">
      <c r="A215" s="115"/>
    </row>
    <row r="216" spans="1:1" s="98" customFormat="1" ht="12.75" x14ac:dyDescent="0.2">
      <c r="A216" s="115"/>
    </row>
    <row r="217" spans="1:1" s="98" customFormat="1" ht="12.75" x14ac:dyDescent="0.2">
      <c r="A217" s="115"/>
    </row>
    <row r="218" spans="1:1" s="98" customFormat="1" ht="12.75" x14ac:dyDescent="0.2">
      <c r="A218" s="115"/>
    </row>
    <row r="219" spans="1:1" s="98" customFormat="1" ht="12.75" x14ac:dyDescent="0.2">
      <c r="A219" s="115"/>
    </row>
    <row r="220" spans="1:1" s="98" customFormat="1" ht="12.75" x14ac:dyDescent="0.2">
      <c r="A220" s="115"/>
    </row>
    <row r="221" spans="1:1" s="98" customFormat="1" ht="12.75" x14ac:dyDescent="0.2">
      <c r="A221" s="115"/>
    </row>
    <row r="222" spans="1:1" s="98" customFormat="1" ht="12.75" x14ac:dyDescent="0.2">
      <c r="A222" s="115"/>
    </row>
    <row r="223" spans="1:1" s="98" customFormat="1" ht="12.75" x14ac:dyDescent="0.2">
      <c r="A223" s="115"/>
    </row>
    <row r="224" spans="1:1" s="98" customFormat="1" ht="12.75" x14ac:dyDescent="0.2">
      <c r="A224" s="115"/>
    </row>
    <row r="225" spans="1:1" s="98" customFormat="1" ht="12.75" x14ac:dyDescent="0.2">
      <c r="A225" s="115"/>
    </row>
    <row r="226" spans="1:1" s="98" customFormat="1" ht="12.75" x14ac:dyDescent="0.2">
      <c r="A226" s="115"/>
    </row>
    <row r="227" spans="1:1" s="98" customFormat="1" ht="12.75" x14ac:dyDescent="0.2">
      <c r="A227" s="115"/>
    </row>
    <row r="228" spans="1:1" s="98" customFormat="1" ht="12.75" x14ac:dyDescent="0.2">
      <c r="A228" s="115"/>
    </row>
    <row r="229" spans="1:1" s="98" customFormat="1" ht="12.75" x14ac:dyDescent="0.2">
      <c r="A229" s="115"/>
    </row>
    <row r="230" spans="1:1" s="98" customFormat="1" ht="12.75" x14ac:dyDescent="0.2">
      <c r="A230" s="115"/>
    </row>
    <row r="231" spans="1:1" s="98" customFormat="1" ht="12.75" x14ac:dyDescent="0.2">
      <c r="A231" s="115"/>
    </row>
    <row r="232" spans="1:1" s="98" customFormat="1" ht="12.75" x14ac:dyDescent="0.2">
      <c r="A232" s="115"/>
    </row>
    <row r="233" spans="1:1" s="98" customFormat="1" ht="12.75" x14ac:dyDescent="0.2">
      <c r="A233" s="115"/>
    </row>
    <row r="234" spans="1:1" s="98" customFormat="1" ht="12.75" x14ac:dyDescent="0.2">
      <c r="A234" s="115"/>
    </row>
    <row r="235" spans="1:1" s="98" customFormat="1" ht="12.75" x14ac:dyDescent="0.2">
      <c r="A235" s="115"/>
    </row>
    <row r="236" spans="1:1" s="98" customFormat="1" ht="12.75" x14ac:dyDescent="0.2">
      <c r="A236" s="115"/>
    </row>
    <row r="237" spans="1:1" s="98" customFormat="1" ht="12.75" x14ac:dyDescent="0.2">
      <c r="A237" s="115"/>
    </row>
    <row r="238" spans="1:1" s="98" customFormat="1" ht="12.75" x14ac:dyDescent="0.2">
      <c r="A238" s="115"/>
    </row>
    <row r="239" spans="1:1" s="98" customFormat="1" ht="12.75" x14ac:dyDescent="0.2">
      <c r="A239" s="115"/>
    </row>
    <row r="240" spans="1:1" s="98" customFormat="1" ht="12.75" x14ac:dyDescent="0.2">
      <c r="A240" s="115"/>
    </row>
    <row r="241" spans="1:1" s="98" customFormat="1" ht="12.75" x14ac:dyDescent="0.2">
      <c r="A241" s="115"/>
    </row>
    <row r="242" spans="1:1" s="98" customFormat="1" ht="12.75" x14ac:dyDescent="0.2">
      <c r="A242" s="115"/>
    </row>
    <row r="243" spans="1:1" s="98" customFormat="1" ht="12.75" x14ac:dyDescent="0.2">
      <c r="A243" s="115"/>
    </row>
    <row r="244" spans="1:1" s="98" customFormat="1" ht="12.75" x14ac:dyDescent="0.2">
      <c r="A244" s="115"/>
    </row>
    <row r="245" spans="1:1" s="98" customFormat="1" ht="12.75" x14ac:dyDescent="0.2">
      <c r="A245" s="115"/>
    </row>
    <row r="246" spans="1:1" s="98" customFormat="1" ht="12.75" x14ac:dyDescent="0.2">
      <c r="A246" s="115"/>
    </row>
    <row r="247" spans="1:1" s="98" customFormat="1" ht="12.75" x14ac:dyDescent="0.2">
      <c r="A247" s="115"/>
    </row>
    <row r="248" spans="1:1" s="98" customFormat="1" ht="12.75" x14ac:dyDescent="0.2">
      <c r="A248" s="115"/>
    </row>
    <row r="249" spans="1:1" s="98" customFormat="1" ht="12.75" x14ac:dyDescent="0.2">
      <c r="A249" s="115"/>
    </row>
    <row r="250" spans="1:1" s="98" customFormat="1" ht="12.75" x14ac:dyDescent="0.2">
      <c r="A250" s="115"/>
    </row>
    <row r="251" spans="1:1" s="98" customFormat="1" ht="12.75" x14ac:dyDescent="0.2">
      <c r="A251" s="115"/>
    </row>
    <row r="252" spans="1:1" s="98" customFormat="1" ht="12.75" x14ac:dyDescent="0.2">
      <c r="A252" s="115"/>
    </row>
    <row r="253" spans="1:1" s="98" customFormat="1" ht="12.75" x14ac:dyDescent="0.2">
      <c r="A253" s="115"/>
    </row>
    <row r="254" spans="1:1" s="98" customFormat="1" ht="12.75" x14ac:dyDescent="0.2">
      <c r="A254" s="115"/>
    </row>
    <row r="255" spans="1:1" s="98" customFormat="1" ht="12.75" x14ac:dyDescent="0.2">
      <c r="A255" s="115"/>
    </row>
    <row r="256" spans="1:1" s="98" customFormat="1" ht="12.75" x14ac:dyDescent="0.2">
      <c r="A256" s="115"/>
    </row>
    <row r="257" spans="1:1" s="98" customFormat="1" ht="12.75" x14ac:dyDescent="0.2">
      <c r="A257" s="115"/>
    </row>
    <row r="258" spans="1:1" s="98" customFormat="1" ht="12.75" x14ac:dyDescent="0.2">
      <c r="A258" s="1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258"/>
  <sheetViews>
    <sheetView workbookViewId="0">
      <selection activeCell="C5" sqref="C5"/>
    </sheetView>
  </sheetViews>
  <sheetFormatPr defaultRowHeight="15" x14ac:dyDescent="0.25"/>
  <cols>
    <col min="1" max="1" width="15.140625" style="104" customWidth="1"/>
    <col min="2" max="2" width="7.5703125" style="93" customWidth="1"/>
    <col min="3" max="87" width="6.5703125" style="93" customWidth="1"/>
    <col min="88" max="16384" width="9.140625" style="93"/>
  </cols>
  <sheetData>
    <row r="1" spans="1:94" ht="18" x14ac:dyDescent="0.25">
      <c r="B1" s="92"/>
      <c r="C1" s="92"/>
      <c r="D1" s="92"/>
      <c r="E1" s="92"/>
      <c r="G1" s="92"/>
      <c r="I1" s="105" t="s">
        <v>23</v>
      </c>
    </row>
    <row r="2" spans="1:94" ht="18" x14ac:dyDescent="0.25">
      <c r="B2" s="92"/>
      <c r="C2" s="92"/>
      <c r="D2" s="92"/>
      <c r="E2" s="92"/>
      <c r="G2" s="92"/>
      <c r="I2" s="105" t="s">
        <v>104</v>
      </c>
    </row>
    <row r="3" spans="1:94" x14ac:dyDescent="0.25">
      <c r="B3" s="92"/>
      <c r="C3" s="92"/>
      <c r="D3" s="92"/>
      <c r="E3" s="92"/>
      <c r="G3" s="92"/>
      <c r="I3" s="106"/>
    </row>
    <row r="4" spans="1:94" ht="18" x14ac:dyDescent="0.25">
      <c r="B4" s="92"/>
      <c r="C4" s="92"/>
      <c r="D4" s="92"/>
      <c r="E4" s="92"/>
      <c r="G4" s="92"/>
      <c r="I4" s="105" t="s">
        <v>36</v>
      </c>
      <c r="AA4" s="105" t="s">
        <v>36</v>
      </c>
      <c r="AS4" s="105" t="s">
        <v>36</v>
      </c>
      <c r="BL4" s="105" t="s">
        <v>36</v>
      </c>
      <c r="CC4" s="105" t="s">
        <v>36</v>
      </c>
    </row>
    <row r="5" spans="1:94" x14ac:dyDescent="0.25">
      <c r="B5" s="92"/>
      <c r="C5" s="92"/>
      <c r="D5" s="92"/>
      <c r="E5" s="92"/>
      <c r="G5" s="92"/>
      <c r="I5" s="106"/>
      <c r="AA5" s="106"/>
      <c r="AS5" s="106"/>
      <c r="BL5" s="106"/>
      <c r="CC5" s="106"/>
    </row>
    <row r="6" spans="1:94" s="258" customFormat="1" ht="12" x14ac:dyDescent="0.2">
      <c r="A6" s="257"/>
      <c r="I6" s="257" t="s">
        <v>25</v>
      </c>
      <c r="AA6" s="257" t="s">
        <v>25</v>
      </c>
      <c r="AS6" s="257" t="s">
        <v>25</v>
      </c>
      <c r="BL6" s="257" t="s">
        <v>25</v>
      </c>
      <c r="CC6" s="257" t="s">
        <v>25</v>
      </c>
    </row>
    <row r="7" spans="1:94" s="258" customFormat="1" ht="12" x14ac:dyDescent="0.2">
      <c r="A7" s="257"/>
      <c r="I7" s="257" t="s">
        <v>105</v>
      </c>
      <c r="S7" s="257"/>
      <c r="AA7" s="257" t="s">
        <v>105</v>
      </c>
      <c r="AS7" s="257" t="s">
        <v>105</v>
      </c>
      <c r="BL7" s="257" t="s">
        <v>105</v>
      </c>
      <c r="CC7" s="257" t="s">
        <v>105</v>
      </c>
    </row>
    <row r="8" spans="1:94" x14ac:dyDescent="0.25">
      <c r="I8" s="257"/>
      <c r="S8" s="107"/>
    </row>
    <row r="9" spans="1:94" s="109" customFormat="1" ht="11.25" x14ac:dyDescent="0.2">
      <c r="A9" s="108"/>
      <c r="I9" s="110" t="s">
        <v>31</v>
      </c>
      <c r="AA9" s="110" t="s">
        <v>31</v>
      </c>
      <c r="AK9" s="107"/>
      <c r="AS9" s="110" t="s">
        <v>31</v>
      </c>
      <c r="BC9" s="107"/>
      <c r="BL9" s="110" t="s">
        <v>31</v>
      </c>
      <c r="BU9" s="107"/>
      <c r="CC9" s="110" t="s">
        <v>31</v>
      </c>
    </row>
    <row r="10" spans="1:94" s="107" customFormat="1" ht="11.25" x14ac:dyDescent="0.2">
      <c r="A10" s="111" t="s">
        <v>32</v>
      </c>
      <c r="B10" s="112">
        <v>15</v>
      </c>
      <c r="C10" s="112">
        <v>16</v>
      </c>
      <c r="D10" s="112">
        <v>17</v>
      </c>
      <c r="E10" s="112">
        <v>18</v>
      </c>
      <c r="F10" s="112">
        <v>19</v>
      </c>
      <c r="G10" s="112">
        <v>20</v>
      </c>
      <c r="H10" s="112">
        <v>21</v>
      </c>
      <c r="I10" s="112">
        <v>22</v>
      </c>
      <c r="J10" s="112">
        <v>23</v>
      </c>
      <c r="K10" s="112">
        <v>24</v>
      </c>
      <c r="L10" s="112">
        <v>25</v>
      </c>
      <c r="M10" s="112">
        <v>26</v>
      </c>
      <c r="N10" s="112">
        <v>27</v>
      </c>
      <c r="O10" s="112">
        <v>28</v>
      </c>
      <c r="P10" s="112">
        <v>29</v>
      </c>
      <c r="Q10" s="112">
        <v>30</v>
      </c>
      <c r="R10" s="112">
        <v>31</v>
      </c>
      <c r="S10" s="112">
        <v>32</v>
      </c>
      <c r="T10" s="112">
        <v>33</v>
      </c>
      <c r="U10" s="112">
        <v>34</v>
      </c>
      <c r="V10" s="112">
        <v>35</v>
      </c>
      <c r="W10" s="112">
        <v>36</v>
      </c>
      <c r="X10" s="112">
        <v>37</v>
      </c>
      <c r="Y10" s="112">
        <v>38</v>
      </c>
      <c r="Z10" s="112">
        <v>39</v>
      </c>
      <c r="AA10" s="112">
        <v>40</v>
      </c>
      <c r="AB10" s="112">
        <v>41</v>
      </c>
      <c r="AC10" s="112">
        <v>42</v>
      </c>
      <c r="AD10" s="112">
        <v>43</v>
      </c>
      <c r="AE10" s="112">
        <v>44</v>
      </c>
      <c r="AF10" s="112">
        <v>45</v>
      </c>
      <c r="AG10" s="112">
        <v>46</v>
      </c>
      <c r="AH10" s="112">
        <v>47</v>
      </c>
      <c r="AI10" s="112">
        <v>48</v>
      </c>
      <c r="AJ10" s="112">
        <v>49</v>
      </c>
      <c r="AK10" s="112">
        <v>50</v>
      </c>
      <c r="AL10" s="112">
        <v>51</v>
      </c>
      <c r="AM10" s="112">
        <v>52</v>
      </c>
      <c r="AN10" s="112">
        <v>53</v>
      </c>
      <c r="AO10" s="112">
        <v>54</v>
      </c>
      <c r="AP10" s="112">
        <v>55</v>
      </c>
      <c r="AQ10" s="112">
        <v>56</v>
      </c>
      <c r="AR10" s="112">
        <v>57</v>
      </c>
      <c r="AS10" s="112">
        <v>58</v>
      </c>
      <c r="AT10" s="112">
        <v>59</v>
      </c>
      <c r="AU10" s="112">
        <v>60</v>
      </c>
      <c r="AV10" s="112">
        <v>61</v>
      </c>
      <c r="AW10" s="112">
        <v>62</v>
      </c>
      <c r="AX10" s="112">
        <v>63</v>
      </c>
      <c r="AY10" s="112">
        <v>64</v>
      </c>
      <c r="AZ10" s="112">
        <v>65</v>
      </c>
      <c r="BA10" s="112">
        <v>66</v>
      </c>
      <c r="BB10" s="112">
        <v>67</v>
      </c>
      <c r="BC10" s="112">
        <v>68</v>
      </c>
      <c r="BD10" s="112">
        <v>69</v>
      </c>
      <c r="BE10" s="112">
        <v>70</v>
      </c>
      <c r="BF10" s="112">
        <v>71</v>
      </c>
      <c r="BG10" s="112">
        <v>72</v>
      </c>
      <c r="BH10" s="112">
        <v>73</v>
      </c>
      <c r="BI10" s="112">
        <v>74</v>
      </c>
      <c r="BJ10" s="112">
        <v>75</v>
      </c>
      <c r="BK10" s="112">
        <v>76</v>
      </c>
      <c r="BL10" s="112">
        <v>77</v>
      </c>
      <c r="BM10" s="112">
        <v>78</v>
      </c>
      <c r="BN10" s="112">
        <v>79</v>
      </c>
      <c r="BO10" s="112">
        <v>80</v>
      </c>
      <c r="BP10" s="112">
        <v>81</v>
      </c>
      <c r="BQ10" s="112">
        <v>82</v>
      </c>
      <c r="BR10" s="112">
        <v>83</v>
      </c>
      <c r="BS10" s="112">
        <v>84</v>
      </c>
      <c r="BT10" s="112">
        <v>85</v>
      </c>
      <c r="BU10" s="112">
        <v>86</v>
      </c>
      <c r="BV10" s="112">
        <v>87</v>
      </c>
      <c r="BW10" s="112">
        <v>88</v>
      </c>
      <c r="BX10" s="112">
        <v>89</v>
      </c>
      <c r="BY10" s="112">
        <v>90</v>
      </c>
      <c r="BZ10" s="112">
        <v>91</v>
      </c>
      <c r="CA10" s="112">
        <v>92</v>
      </c>
      <c r="CB10" s="112">
        <v>93</v>
      </c>
      <c r="CC10" s="112">
        <v>94</v>
      </c>
      <c r="CD10" s="112">
        <v>95</v>
      </c>
      <c r="CE10" s="112">
        <v>96</v>
      </c>
      <c r="CF10" s="112">
        <v>97</v>
      </c>
      <c r="CG10" s="112">
        <v>98</v>
      </c>
      <c r="CH10" s="112">
        <v>99</v>
      </c>
      <c r="CI10" s="112">
        <v>100</v>
      </c>
    </row>
    <row r="11" spans="1:94" s="109" customFormat="1" ht="11.25" x14ac:dyDescent="0.2">
      <c r="A11" s="108">
        <v>20</v>
      </c>
      <c r="B11" s="113">
        <v>0.99250000000000005</v>
      </c>
      <c r="C11" s="113">
        <v>0.99260000000000004</v>
      </c>
      <c r="D11" s="113">
        <v>0.99280000000000002</v>
      </c>
      <c r="E11" s="113">
        <v>0.99299999999999999</v>
      </c>
      <c r="F11" s="113">
        <v>0.99309999999999998</v>
      </c>
      <c r="G11" s="113">
        <v>0.99329999999999996</v>
      </c>
      <c r="H11" s="113">
        <v>0.99350000000000005</v>
      </c>
      <c r="I11" s="113">
        <v>0.99360000000000004</v>
      </c>
      <c r="J11" s="113">
        <v>0.99380000000000002</v>
      </c>
      <c r="K11" s="113">
        <v>0.99399999999999999</v>
      </c>
      <c r="L11" s="113">
        <v>0.99419999999999997</v>
      </c>
      <c r="M11" s="113">
        <v>0.99429999999999996</v>
      </c>
      <c r="N11" s="113">
        <v>0.99450000000000005</v>
      </c>
      <c r="O11" s="113">
        <v>0.99470000000000003</v>
      </c>
      <c r="P11" s="113">
        <v>0.99480000000000002</v>
      </c>
      <c r="Q11" s="113">
        <v>0.995</v>
      </c>
      <c r="R11" s="113">
        <v>0.99509999999999998</v>
      </c>
      <c r="S11" s="113">
        <v>0.99529999999999996</v>
      </c>
      <c r="T11" s="113">
        <v>0.99550000000000005</v>
      </c>
      <c r="U11" s="113">
        <v>0.99560000000000004</v>
      </c>
      <c r="V11" s="113">
        <v>0.99580000000000002</v>
      </c>
      <c r="W11" s="113">
        <v>0.99590000000000001</v>
      </c>
      <c r="X11" s="113">
        <v>0.996</v>
      </c>
      <c r="Y11" s="113">
        <v>0.99619999999999997</v>
      </c>
      <c r="Z11" s="113">
        <v>0.99629999999999996</v>
      </c>
      <c r="AA11" s="113">
        <v>0.99650000000000005</v>
      </c>
      <c r="AB11" s="113">
        <v>0.99660000000000004</v>
      </c>
      <c r="AC11" s="113">
        <v>0.99670000000000003</v>
      </c>
      <c r="AD11" s="113">
        <v>0.99680000000000002</v>
      </c>
      <c r="AE11" s="113">
        <v>0.997</v>
      </c>
      <c r="AF11" s="113">
        <v>0.99709999999999999</v>
      </c>
      <c r="AG11" s="113">
        <v>0.99719999999999998</v>
      </c>
      <c r="AH11" s="113">
        <v>0.99729999999999996</v>
      </c>
      <c r="AI11" s="113">
        <v>0.99739999999999995</v>
      </c>
      <c r="AJ11" s="113">
        <v>0.99750000000000005</v>
      </c>
      <c r="AK11" s="113">
        <v>0.99760000000000004</v>
      </c>
      <c r="AL11" s="113">
        <v>0.99770000000000003</v>
      </c>
      <c r="AM11" s="113">
        <v>0.99780000000000002</v>
      </c>
      <c r="AN11" s="113">
        <v>0.99790000000000001</v>
      </c>
      <c r="AO11" s="113">
        <v>0.998</v>
      </c>
      <c r="AP11" s="113">
        <v>0.99809999999999999</v>
      </c>
      <c r="AQ11" s="113">
        <v>0.99819999999999998</v>
      </c>
      <c r="AR11" s="113">
        <v>0.99829999999999997</v>
      </c>
      <c r="AS11" s="113">
        <v>0.99839999999999995</v>
      </c>
      <c r="AT11" s="113">
        <v>0.99850000000000005</v>
      </c>
      <c r="AU11" s="113">
        <v>0.99850000000000005</v>
      </c>
      <c r="AV11" s="113">
        <v>0.99860000000000004</v>
      </c>
      <c r="AW11" s="113">
        <v>0.99870000000000003</v>
      </c>
      <c r="AX11" s="113">
        <v>0.99880000000000002</v>
      </c>
      <c r="AY11" s="113">
        <v>0.99880000000000002</v>
      </c>
      <c r="AZ11" s="113">
        <v>0.99890000000000001</v>
      </c>
      <c r="BA11" s="113">
        <v>0.999</v>
      </c>
      <c r="BB11" s="113">
        <v>0.999</v>
      </c>
      <c r="BC11" s="113">
        <v>0.99909999999999999</v>
      </c>
      <c r="BD11" s="113">
        <v>0.99919999999999998</v>
      </c>
      <c r="BE11" s="113">
        <v>0.99919999999999998</v>
      </c>
      <c r="BF11" s="113">
        <v>0.99929999999999997</v>
      </c>
      <c r="BG11" s="113">
        <v>0.99929999999999997</v>
      </c>
      <c r="BH11" s="113">
        <v>0.99939999999999996</v>
      </c>
      <c r="BI11" s="113">
        <v>0.99939999999999996</v>
      </c>
      <c r="BJ11" s="113">
        <v>0.99950000000000006</v>
      </c>
      <c r="BK11" s="113">
        <v>0.99950000000000006</v>
      </c>
      <c r="BL11" s="113">
        <v>0.99960000000000004</v>
      </c>
      <c r="BM11" s="113">
        <v>0.99960000000000004</v>
      </c>
      <c r="BN11" s="113">
        <v>0.99960000000000004</v>
      </c>
      <c r="BO11" s="113">
        <v>0.99970000000000003</v>
      </c>
      <c r="BP11" s="113">
        <v>0.99970000000000003</v>
      </c>
      <c r="BQ11" s="113">
        <v>0.99970000000000003</v>
      </c>
      <c r="BR11" s="113">
        <v>0.99980000000000002</v>
      </c>
      <c r="BS11" s="113">
        <v>0.99980000000000002</v>
      </c>
      <c r="BT11" s="113">
        <v>0.99980000000000002</v>
      </c>
      <c r="BU11" s="113">
        <v>0.99980000000000002</v>
      </c>
      <c r="BV11" s="113">
        <v>0.99980000000000002</v>
      </c>
      <c r="BW11" s="113">
        <v>0.99990000000000001</v>
      </c>
      <c r="BX11" s="113">
        <v>0.99990000000000001</v>
      </c>
      <c r="BY11" s="113">
        <v>0.99990000000000001</v>
      </c>
      <c r="BZ11" s="113">
        <v>0.99990000000000001</v>
      </c>
      <c r="CA11" s="113">
        <v>0.99990000000000001</v>
      </c>
      <c r="CB11" s="113">
        <v>0.99990000000000001</v>
      </c>
      <c r="CC11" s="113">
        <v>0.99990000000000001</v>
      </c>
      <c r="CD11" s="113">
        <v>0.99990000000000001</v>
      </c>
      <c r="CE11" s="113">
        <v>0.99990000000000001</v>
      </c>
      <c r="CF11" s="113">
        <v>0.99990000000000001</v>
      </c>
      <c r="CG11" s="113">
        <v>0.99990000000000001</v>
      </c>
      <c r="CH11" s="113">
        <v>0.99990000000000001</v>
      </c>
      <c r="CI11" s="113">
        <v>1</v>
      </c>
      <c r="CJ11" s="114"/>
      <c r="CK11" s="114"/>
      <c r="CL11" s="114"/>
      <c r="CM11" s="114"/>
      <c r="CN11" s="114"/>
      <c r="CO11" s="114"/>
      <c r="CP11" s="114"/>
    </row>
    <row r="12" spans="1:94" s="109" customFormat="1" ht="11.25" x14ac:dyDescent="0.2">
      <c r="A12" s="108">
        <v>21</v>
      </c>
      <c r="B12" s="113">
        <v>0.9919</v>
      </c>
      <c r="C12" s="113">
        <v>0.99199999999999999</v>
      </c>
      <c r="D12" s="113">
        <v>0.99219999999999997</v>
      </c>
      <c r="E12" s="113">
        <v>0.99239999999999995</v>
      </c>
      <c r="F12" s="113">
        <v>0.99260000000000004</v>
      </c>
      <c r="G12" s="113">
        <v>0.99280000000000002</v>
      </c>
      <c r="H12" s="113">
        <v>0.9929</v>
      </c>
      <c r="I12" s="113">
        <v>0.99309999999999998</v>
      </c>
      <c r="J12" s="113">
        <v>0.99329999999999996</v>
      </c>
      <c r="K12" s="113">
        <v>0.99350000000000005</v>
      </c>
      <c r="L12" s="113">
        <v>0.99370000000000003</v>
      </c>
      <c r="M12" s="113">
        <v>0.99390000000000001</v>
      </c>
      <c r="N12" s="113">
        <v>0.99399999999999999</v>
      </c>
      <c r="O12" s="113">
        <v>0.99419999999999997</v>
      </c>
      <c r="P12" s="113">
        <v>0.99439999999999995</v>
      </c>
      <c r="Q12" s="113">
        <v>0.99460000000000004</v>
      </c>
      <c r="R12" s="113">
        <v>0.99470000000000003</v>
      </c>
      <c r="S12" s="113">
        <v>0.99490000000000001</v>
      </c>
      <c r="T12" s="113">
        <v>0.99509999999999998</v>
      </c>
      <c r="U12" s="113">
        <v>0.99519999999999997</v>
      </c>
      <c r="V12" s="113">
        <v>0.99539999999999995</v>
      </c>
      <c r="W12" s="113">
        <v>0.99560000000000004</v>
      </c>
      <c r="X12" s="113">
        <v>0.99570000000000003</v>
      </c>
      <c r="Y12" s="113">
        <v>0.99590000000000001</v>
      </c>
      <c r="Z12" s="113">
        <v>0.996</v>
      </c>
      <c r="AA12" s="113">
        <v>0.99619999999999997</v>
      </c>
      <c r="AB12" s="113">
        <v>0.99629999999999996</v>
      </c>
      <c r="AC12" s="113">
        <v>0.99639999999999995</v>
      </c>
      <c r="AD12" s="113">
        <v>0.99660000000000004</v>
      </c>
      <c r="AE12" s="113">
        <v>0.99670000000000003</v>
      </c>
      <c r="AF12" s="113">
        <v>0.99680000000000002</v>
      </c>
      <c r="AG12" s="113">
        <v>0.997</v>
      </c>
      <c r="AH12" s="113">
        <v>0.99709999999999999</v>
      </c>
      <c r="AI12" s="113">
        <v>0.99719999999999998</v>
      </c>
      <c r="AJ12" s="113">
        <v>0.99729999999999996</v>
      </c>
      <c r="AK12" s="113">
        <v>0.99750000000000005</v>
      </c>
      <c r="AL12" s="113">
        <v>0.99760000000000004</v>
      </c>
      <c r="AM12" s="113">
        <v>0.99770000000000003</v>
      </c>
      <c r="AN12" s="113">
        <v>0.99780000000000002</v>
      </c>
      <c r="AO12" s="113">
        <v>0.99790000000000001</v>
      </c>
      <c r="AP12" s="113">
        <v>0.998</v>
      </c>
      <c r="AQ12" s="113">
        <v>0.99809999999999999</v>
      </c>
      <c r="AR12" s="113">
        <v>0.99819999999999998</v>
      </c>
      <c r="AS12" s="113">
        <v>0.99829999999999997</v>
      </c>
      <c r="AT12" s="113">
        <v>0.99839999999999995</v>
      </c>
      <c r="AU12" s="113">
        <v>0.99850000000000005</v>
      </c>
      <c r="AV12" s="113">
        <v>0.99850000000000005</v>
      </c>
      <c r="AW12" s="113">
        <v>0.99860000000000004</v>
      </c>
      <c r="AX12" s="113">
        <v>0.99870000000000003</v>
      </c>
      <c r="AY12" s="113">
        <v>0.99880000000000002</v>
      </c>
      <c r="AZ12" s="113">
        <v>0.99880000000000002</v>
      </c>
      <c r="BA12" s="113">
        <v>0.99890000000000001</v>
      </c>
      <c r="BB12" s="113">
        <v>0.999</v>
      </c>
      <c r="BC12" s="113">
        <v>0.99909999999999999</v>
      </c>
      <c r="BD12" s="113">
        <v>0.99909999999999999</v>
      </c>
      <c r="BE12" s="113">
        <v>0.99919999999999998</v>
      </c>
      <c r="BF12" s="113">
        <v>0.99919999999999998</v>
      </c>
      <c r="BG12" s="113">
        <v>0.99929999999999997</v>
      </c>
      <c r="BH12" s="113">
        <v>0.99929999999999997</v>
      </c>
      <c r="BI12" s="113">
        <v>0.99939999999999996</v>
      </c>
      <c r="BJ12" s="113">
        <v>0.99939999999999996</v>
      </c>
      <c r="BK12" s="113">
        <v>0.99950000000000006</v>
      </c>
      <c r="BL12" s="113">
        <v>0.99950000000000006</v>
      </c>
      <c r="BM12" s="113">
        <v>0.99960000000000004</v>
      </c>
      <c r="BN12" s="113">
        <v>0.99960000000000004</v>
      </c>
      <c r="BO12" s="113">
        <v>0.99960000000000004</v>
      </c>
      <c r="BP12" s="113">
        <v>0.99970000000000003</v>
      </c>
      <c r="BQ12" s="113">
        <v>0.99970000000000003</v>
      </c>
      <c r="BR12" s="113">
        <v>0.99970000000000003</v>
      </c>
      <c r="BS12" s="113">
        <v>0.99980000000000002</v>
      </c>
      <c r="BT12" s="113">
        <v>0.99980000000000002</v>
      </c>
      <c r="BU12" s="113">
        <v>0.99980000000000002</v>
      </c>
      <c r="BV12" s="113">
        <v>0.99980000000000002</v>
      </c>
      <c r="BW12" s="113">
        <v>0.99990000000000001</v>
      </c>
      <c r="BX12" s="113">
        <v>0.99990000000000001</v>
      </c>
      <c r="BY12" s="113">
        <v>0.99990000000000001</v>
      </c>
      <c r="BZ12" s="113">
        <v>0.99990000000000001</v>
      </c>
      <c r="CA12" s="113">
        <v>0.99990000000000001</v>
      </c>
      <c r="CB12" s="113">
        <v>0.99990000000000001</v>
      </c>
      <c r="CC12" s="113">
        <v>0.99990000000000001</v>
      </c>
      <c r="CD12" s="113">
        <v>0.99990000000000001</v>
      </c>
      <c r="CE12" s="113">
        <v>0.99990000000000001</v>
      </c>
      <c r="CF12" s="113">
        <v>0.99990000000000001</v>
      </c>
      <c r="CG12" s="113">
        <v>0.99990000000000001</v>
      </c>
      <c r="CH12" s="113">
        <v>0.99990000000000001</v>
      </c>
      <c r="CI12" s="113">
        <v>1</v>
      </c>
      <c r="CJ12" s="114"/>
      <c r="CK12" s="114"/>
      <c r="CL12" s="114"/>
      <c r="CM12" s="114"/>
      <c r="CN12" s="114"/>
      <c r="CO12" s="114"/>
      <c r="CP12" s="114"/>
    </row>
    <row r="13" spans="1:94" s="109" customFormat="1" ht="11.25" x14ac:dyDescent="0.2">
      <c r="A13" s="108">
        <v>22</v>
      </c>
      <c r="B13" s="113">
        <v>0.99119999999999997</v>
      </c>
      <c r="C13" s="113">
        <v>0.99139999999999995</v>
      </c>
      <c r="D13" s="113">
        <v>0.99160000000000004</v>
      </c>
      <c r="E13" s="113">
        <v>0.99180000000000001</v>
      </c>
      <c r="F13" s="113">
        <v>0.99199999999999999</v>
      </c>
      <c r="G13" s="113">
        <v>0.99219999999999997</v>
      </c>
      <c r="H13" s="113">
        <v>0.99239999999999995</v>
      </c>
      <c r="I13" s="113">
        <v>0.99250000000000005</v>
      </c>
      <c r="J13" s="113">
        <v>0.99270000000000003</v>
      </c>
      <c r="K13" s="113">
        <v>0.9929</v>
      </c>
      <c r="L13" s="113">
        <v>0.99309999999999998</v>
      </c>
      <c r="M13" s="113">
        <v>0.99329999999999996</v>
      </c>
      <c r="N13" s="113">
        <v>0.99350000000000005</v>
      </c>
      <c r="O13" s="113">
        <v>0.99370000000000003</v>
      </c>
      <c r="P13" s="113">
        <v>0.99390000000000001</v>
      </c>
      <c r="Q13" s="113">
        <v>0.99409999999999998</v>
      </c>
      <c r="R13" s="113">
        <v>0.99429999999999996</v>
      </c>
      <c r="S13" s="113">
        <v>0.99450000000000005</v>
      </c>
      <c r="T13" s="113">
        <v>0.99470000000000003</v>
      </c>
      <c r="U13" s="113">
        <v>0.99480000000000002</v>
      </c>
      <c r="V13" s="113">
        <v>0.995</v>
      </c>
      <c r="W13" s="113">
        <v>0.99519999999999997</v>
      </c>
      <c r="X13" s="113">
        <v>0.99539999999999995</v>
      </c>
      <c r="Y13" s="113">
        <v>0.99550000000000005</v>
      </c>
      <c r="Z13" s="113">
        <v>0.99570000000000003</v>
      </c>
      <c r="AA13" s="113">
        <v>0.99590000000000001</v>
      </c>
      <c r="AB13" s="113">
        <v>0.996</v>
      </c>
      <c r="AC13" s="113">
        <v>0.99619999999999997</v>
      </c>
      <c r="AD13" s="113">
        <v>0.99629999999999996</v>
      </c>
      <c r="AE13" s="113">
        <v>0.99650000000000005</v>
      </c>
      <c r="AF13" s="113">
        <v>0.99660000000000004</v>
      </c>
      <c r="AG13" s="113">
        <v>0.99670000000000003</v>
      </c>
      <c r="AH13" s="113">
        <v>0.99690000000000001</v>
      </c>
      <c r="AI13" s="113">
        <v>0.997</v>
      </c>
      <c r="AJ13" s="113">
        <v>0.99709999999999999</v>
      </c>
      <c r="AK13" s="113">
        <v>0.99729999999999996</v>
      </c>
      <c r="AL13" s="113">
        <v>0.99739999999999995</v>
      </c>
      <c r="AM13" s="113">
        <v>0.99750000000000005</v>
      </c>
      <c r="AN13" s="113">
        <v>0.99760000000000004</v>
      </c>
      <c r="AO13" s="113">
        <v>0.99770000000000003</v>
      </c>
      <c r="AP13" s="113">
        <v>0.99780000000000002</v>
      </c>
      <c r="AQ13" s="113">
        <v>0.99790000000000001</v>
      </c>
      <c r="AR13" s="113">
        <v>0.998</v>
      </c>
      <c r="AS13" s="113">
        <v>0.99809999999999999</v>
      </c>
      <c r="AT13" s="113">
        <v>0.99819999999999998</v>
      </c>
      <c r="AU13" s="113">
        <v>0.99829999999999997</v>
      </c>
      <c r="AV13" s="113">
        <v>0.99839999999999995</v>
      </c>
      <c r="AW13" s="113">
        <v>0.99850000000000005</v>
      </c>
      <c r="AX13" s="113">
        <v>0.99860000000000004</v>
      </c>
      <c r="AY13" s="113">
        <v>0.99870000000000003</v>
      </c>
      <c r="AZ13" s="113">
        <v>0.99880000000000002</v>
      </c>
      <c r="BA13" s="113">
        <v>0.99880000000000002</v>
      </c>
      <c r="BB13" s="113">
        <v>0.99890000000000001</v>
      </c>
      <c r="BC13" s="113">
        <v>0.999</v>
      </c>
      <c r="BD13" s="113">
        <v>0.99909999999999999</v>
      </c>
      <c r="BE13" s="113">
        <v>0.99909999999999999</v>
      </c>
      <c r="BF13" s="113">
        <v>0.99919999999999998</v>
      </c>
      <c r="BG13" s="113">
        <v>0.99929999999999997</v>
      </c>
      <c r="BH13" s="113">
        <v>0.99929999999999997</v>
      </c>
      <c r="BI13" s="113">
        <v>0.99939999999999996</v>
      </c>
      <c r="BJ13" s="113">
        <v>0.99939999999999996</v>
      </c>
      <c r="BK13" s="113">
        <v>0.99950000000000006</v>
      </c>
      <c r="BL13" s="113">
        <v>0.99950000000000006</v>
      </c>
      <c r="BM13" s="113">
        <v>0.99960000000000004</v>
      </c>
      <c r="BN13" s="113">
        <v>0.99960000000000004</v>
      </c>
      <c r="BO13" s="113">
        <v>0.99960000000000004</v>
      </c>
      <c r="BP13" s="113">
        <v>0.99970000000000003</v>
      </c>
      <c r="BQ13" s="113">
        <v>0.99970000000000003</v>
      </c>
      <c r="BR13" s="113">
        <v>0.99970000000000003</v>
      </c>
      <c r="BS13" s="113">
        <v>0.99980000000000002</v>
      </c>
      <c r="BT13" s="113">
        <v>0.99980000000000002</v>
      </c>
      <c r="BU13" s="113">
        <v>0.99980000000000002</v>
      </c>
      <c r="BV13" s="113">
        <v>0.99980000000000002</v>
      </c>
      <c r="BW13" s="113">
        <v>0.99980000000000002</v>
      </c>
      <c r="BX13" s="113">
        <v>0.99990000000000001</v>
      </c>
      <c r="BY13" s="113">
        <v>0.99990000000000001</v>
      </c>
      <c r="BZ13" s="113">
        <v>0.99990000000000001</v>
      </c>
      <c r="CA13" s="113">
        <v>0.99990000000000001</v>
      </c>
      <c r="CB13" s="113">
        <v>0.99990000000000001</v>
      </c>
      <c r="CC13" s="113">
        <v>0.99990000000000001</v>
      </c>
      <c r="CD13" s="113">
        <v>0.99990000000000001</v>
      </c>
      <c r="CE13" s="113">
        <v>0.99990000000000001</v>
      </c>
      <c r="CF13" s="113">
        <v>0.99990000000000001</v>
      </c>
      <c r="CG13" s="113">
        <v>0.99990000000000001</v>
      </c>
      <c r="CH13" s="113">
        <v>0.99990000000000001</v>
      </c>
      <c r="CI13" s="113">
        <v>1</v>
      </c>
      <c r="CJ13" s="114"/>
      <c r="CK13" s="114"/>
      <c r="CL13" s="114"/>
      <c r="CM13" s="114"/>
      <c r="CN13" s="114"/>
      <c r="CO13" s="114"/>
      <c r="CP13" s="114"/>
    </row>
    <row r="14" spans="1:94" s="109" customFormat="1" ht="11.25" x14ac:dyDescent="0.2">
      <c r="A14" s="108">
        <v>23</v>
      </c>
      <c r="B14" s="113">
        <v>0.99050000000000005</v>
      </c>
      <c r="C14" s="113">
        <v>0.99070000000000003</v>
      </c>
      <c r="D14" s="113">
        <v>0.9909</v>
      </c>
      <c r="E14" s="113">
        <v>0.99109999999999998</v>
      </c>
      <c r="F14" s="113">
        <v>0.99129999999999996</v>
      </c>
      <c r="G14" s="113">
        <v>0.99150000000000005</v>
      </c>
      <c r="H14" s="113">
        <v>0.99170000000000003</v>
      </c>
      <c r="I14" s="113">
        <v>0.9919</v>
      </c>
      <c r="J14" s="113">
        <v>0.99209999999999998</v>
      </c>
      <c r="K14" s="113">
        <v>0.99229999999999996</v>
      </c>
      <c r="L14" s="113">
        <v>0.99260000000000004</v>
      </c>
      <c r="M14" s="113">
        <v>0.99280000000000002</v>
      </c>
      <c r="N14" s="113">
        <v>0.99299999999999999</v>
      </c>
      <c r="O14" s="113">
        <v>0.99319999999999997</v>
      </c>
      <c r="P14" s="113">
        <v>0.99339999999999995</v>
      </c>
      <c r="Q14" s="113">
        <v>0.99360000000000004</v>
      </c>
      <c r="R14" s="113">
        <v>0.99380000000000002</v>
      </c>
      <c r="S14" s="113">
        <v>0.99399999999999999</v>
      </c>
      <c r="T14" s="113">
        <v>0.99419999999999997</v>
      </c>
      <c r="U14" s="113">
        <v>0.99439999999999995</v>
      </c>
      <c r="V14" s="113">
        <v>0.99460000000000004</v>
      </c>
      <c r="W14" s="113">
        <v>0.99480000000000002</v>
      </c>
      <c r="X14" s="113">
        <v>0.995</v>
      </c>
      <c r="Y14" s="113">
        <v>0.99509999999999998</v>
      </c>
      <c r="Z14" s="113">
        <v>0.99529999999999996</v>
      </c>
      <c r="AA14" s="113">
        <v>0.99550000000000005</v>
      </c>
      <c r="AB14" s="113">
        <v>0.99570000000000003</v>
      </c>
      <c r="AC14" s="113">
        <v>0.99580000000000002</v>
      </c>
      <c r="AD14" s="113">
        <v>0.996</v>
      </c>
      <c r="AE14" s="113">
        <v>0.99619999999999997</v>
      </c>
      <c r="AF14" s="113">
        <v>0.99629999999999996</v>
      </c>
      <c r="AG14" s="113">
        <v>0.99650000000000005</v>
      </c>
      <c r="AH14" s="113">
        <v>0.99660000000000004</v>
      </c>
      <c r="AI14" s="113">
        <v>0.99680000000000002</v>
      </c>
      <c r="AJ14" s="113">
        <v>0.99690000000000001</v>
      </c>
      <c r="AK14" s="113">
        <v>0.997</v>
      </c>
      <c r="AL14" s="113">
        <v>0.99719999999999998</v>
      </c>
      <c r="AM14" s="113">
        <v>0.99729999999999996</v>
      </c>
      <c r="AN14" s="113">
        <v>0.99739999999999995</v>
      </c>
      <c r="AO14" s="113">
        <v>0.99750000000000005</v>
      </c>
      <c r="AP14" s="113">
        <v>0.99770000000000003</v>
      </c>
      <c r="AQ14" s="113">
        <v>0.99780000000000002</v>
      </c>
      <c r="AR14" s="113">
        <v>0.99790000000000001</v>
      </c>
      <c r="AS14" s="113">
        <v>0.998</v>
      </c>
      <c r="AT14" s="113">
        <v>0.99809999999999999</v>
      </c>
      <c r="AU14" s="113">
        <v>0.99819999999999998</v>
      </c>
      <c r="AV14" s="113">
        <v>0.99829999999999997</v>
      </c>
      <c r="AW14" s="113">
        <v>0.99839999999999995</v>
      </c>
      <c r="AX14" s="113">
        <v>0.99850000000000005</v>
      </c>
      <c r="AY14" s="113">
        <v>0.99860000000000004</v>
      </c>
      <c r="AZ14" s="113">
        <v>0.99870000000000003</v>
      </c>
      <c r="BA14" s="113">
        <v>0.99880000000000002</v>
      </c>
      <c r="BB14" s="113">
        <v>0.99880000000000002</v>
      </c>
      <c r="BC14" s="113">
        <v>0.99890000000000001</v>
      </c>
      <c r="BD14" s="113">
        <v>0.999</v>
      </c>
      <c r="BE14" s="113">
        <v>0.99909999999999999</v>
      </c>
      <c r="BF14" s="113">
        <v>0.99909999999999999</v>
      </c>
      <c r="BG14" s="113">
        <v>0.99919999999999998</v>
      </c>
      <c r="BH14" s="113">
        <v>0.99929999999999997</v>
      </c>
      <c r="BI14" s="113">
        <v>0.99929999999999997</v>
      </c>
      <c r="BJ14" s="113">
        <v>0.99939999999999996</v>
      </c>
      <c r="BK14" s="113">
        <v>0.99939999999999996</v>
      </c>
      <c r="BL14" s="113">
        <v>0.99950000000000006</v>
      </c>
      <c r="BM14" s="113">
        <v>0.99950000000000006</v>
      </c>
      <c r="BN14" s="113">
        <v>0.99960000000000004</v>
      </c>
      <c r="BO14" s="113">
        <v>0.99960000000000004</v>
      </c>
      <c r="BP14" s="113">
        <v>0.99960000000000004</v>
      </c>
      <c r="BQ14" s="113">
        <v>0.99970000000000003</v>
      </c>
      <c r="BR14" s="113">
        <v>0.99970000000000003</v>
      </c>
      <c r="BS14" s="113">
        <v>0.99970000000000003</v>
      </c>
      <c r="BT14" s="113">
        <v>0.99980000000000002</v>
      </c>
      <c r="BU14" s="113">
        <v>0.99980000000000002</v>
      </c>
      <c r="BV14" s="113">
        <v>0.99980000000000002</v>
      </c>
      <c r="BW14" s="113">
        <v>0.99980000000000002</v>
      </c>
      <c r="BX14" s="113">
        <v>0.99990000000000001</v>
      </c>
      <c r="BY14" s="113">
        <v>0.99990000000000001</v>
      </c>
      <c r="BZ14" s="113">
        <v>0.99990000000000001</v>
      </c>
      <c r="CA14" s="113">
        <v>0.99990000000000001</v>
      </c>
      <c r="CB14" s="113">
        <v>0.99990000000000001</v>
      </c>
      <c r="CC14" s="113">
        <v>0.99990000000000001</v>
      </c>
      <c r="CD14" s="113">
        <v>0.99990000000000001</v>
      </c>
      <c r="CE14" s="113">
        <v>0.99990000000000001</v>
      </c>
      <c r="CF14" s="113">
        <v>0.99990000000000001</v>
      </c>
      <c r="CG14" s="113">
        <v>0.99990000000000001</v>
      </c>
      <c r="CH14" s="113">
        <v>0.99990000000000001</v>
      </c>
      <c r="CI14" s="113">
        <v>0.99990000000000001</v>
      </c>
      <c r="CJ14" s="114"/>
      <c r="CK14" s="114"/>
      <c r="CL14" s="114"/>
      <c r="CM14" s="114"/>
      <c r="CN14" s="114"/>
      <c r="CO14" s="114"/>
      <c r="CP14" s="114"/>
    </row>
    <row r="15" spans="1:94" s="109" customFormat="1" ht="11.25" x14ac:dyDescent="0.2">
      <c r="A15" s="108">
        <v>24</v>
      </c>
      <c r="B15" s="113">
        <v>0.98970000000000002</v>
      </c>
      <c r="C15" s="113">
        <v>0.9899</v>
      </c>
      <c r="D15" s="113">
        <v>0.99009999999999998</v>
      </c>
      <c r="E15" s="113">
        <v>0.99039999999999995</v>
      </c>
      <c r="F15" s="113">
        <v>0.99060000000000004</v>
      </c>
      <c r="G15" s="113">
        <v>0.99080000000000001</v>
      </c>
      <c r="H15" s="113">
        <v>0.99099999999999999</v>
      </c>
      <c r="I15" s="113">
        <v>0.99119999999999997</v>
      </c>
      <c r="J15" s="113">
        <v>0.99150000000000005</v>
      </c>
      <c r="K15" s="113">
        <v>0.99170000000000003</v>
      </c>
      <c r="L15" s="113">
        <v>0.9919</v>
      </c>
      <c r="M15" s="113">
        <v>0.99209999999999998</v>
      </c>
      <c r="N15" s="113">
        <v>0.99239999999999995</v>
      </c>
      <c r="O15" s="113">
        <v>0.99260000000000004</v>
      </c>
      <c r="P15" s="113">
        <v>0.99280000000000002</v>
      </c>
      <c r="Q15" s="113">
        <v>0.99299999999999999</v>
      </c>
      <c r="R15" s="113">
        <v>0.99329999999999996</v>
      </c>
      <c r="S15" s="113">
        <v>0.99350000000000005</v>
      </c>
      <c r="T15" s="113">
        <v>0.99370000000000003</v>
      </c>
      <c r="U15" s="113">
        <v>0.99390000000000001</v>
      </c>
      <c r="V15" s="113">
        <v>0.99409999999999998</v>
      </c>
      <c r="W15" s="113">
        <v>0.99429999999999996</v>
      </c>
      <c r="X15" s="113">
        <v>0.99450000000000005</v>
      </c>
      <c r="Y15" s="113">
        <v>0.99470000000000003</v>
      </c>
      <c r="Z15" s="113">
        <v>0.99490000000000001</v>
      </c>
      <c r="AA15" s="113">
        <v>0.99509999999999998</v>
      </c>
      <c r="AB15" s="113">
        <v>0.99529999999999996</v>
      </c>
      <c r="AC15" s="113">
        <v>0.99550000000000005</v>
      </c>
      <c r="AD15" s="113">
        <v>0.99570000000000003</v>
      </c>
      <c r="AE15" s="113">
        <v>0.99580000000000002</v>
      </c>
      <c r="AF15" s="113">
        <v>0.996</v>
      </c>
      <c r="AG15" s="113">
        <v>0.99619999999999997</v>
      </c>
      <c r="AH15" s="113">
        <v>0.99629999999999996</v>
      </c>
      <c r="AI15" s="113">
        <v>0.99650000000000005</v>
      </c>
      <c r="AJ15" s="113">
        <v>0.99660000000000004</v>
      </c>
      <c r="AK15" s="113">
        <v>0.99680000000000002</v>
      </c>
      <c r="AL15" s="113">
        <v>0.99690000000000001</v>
      </c>
      <c r="AM15" s="113">
        <v>0.99709999999999999</v>
      </c>
      <c r="AN15" s="113">
        <v>0.99719999999999998</v>
      </c>
      <c r="AO15" s="113">
        <v>0.99729999999999996</v>
      </c>
      <c r="AP15" s="113">
        <v>0.99750000000000005</v>
      </c>
      <c r="AQ15" s="113">
        <v>0.99760000000000004</v>
      </c>
      <c r="AR15" s="113">
        <v>0.99770000000000003</v>
      </c>
      <c r="AS15" s="113">
        <v>0.99780000000000002</v>
      </c>
      <c r="AT15" s="113">
        <v>0.998</v>
      </c>
      <c r="AU15" s="113">
        <v>0.99809999999999999</v>
      </c>
      <c r="AV15" s="113">
        <v>0.99819999999999998</v>
      </c>
      <c r="AW15" s="113">
        <v>0.99829999999999997</v>
      </c>
      <c r="AX15" s="113">
        <v>0.99839999999999995</v>
      </c>
      <c r="AY15" s="113">
        <v>0.99850000000000005</v>
      </c>
      <c r="AZ15" s="113">
        <v>0.99860000000000004</v>
      </c>
      <c r="BA15" s="113">
        <v>0.99870000000000003</v>
      </c>
      <c r="BB15" s="113">
        <v>0.99880000000000002</v>
      </c>
      <c r="BC15" s="113">
        <v>0.99880000000000002</v>
      </c>
      <c r="BD15" s="113">
        <v>0.99890000000000001</v>
      </c>
      <c r="BE15" s="113">
        <v>0.999</v>
      </c>
      <c r="BF15" s="113">
        <v>0.99909999999999999</v>
      </c>
      <c r="BG15" s="113">
        <v>0.99909999999999999</v>
      </c>
      <c r="BH15" s="113">
        <v>0.99919999999999998</v>
      </c>
      <c r="BI15" s="113">
        <v>0.99929999999999997</v>
      </c>
      <c r="BJ15" s="113">
        <v>0.99929999999999997</v>
      </c>
      <c r="BK15" s="113">
        <v>0.99939999999999996</v>
      </c>
      <c r="BL15" s="113">
        <v>0.99939999999999996</v>
      </c>
      <c r="BM15" s="113">
        <v>0.99950000000000006</v>
      </c>
      <c r="BN15" s="113">
        <v>0.99950000000000006</v>
      </c>
      <c r="BO15" s="113">
        <v>0.99960000000000004</v>
      </c>
      <c r="BP15" s="113">
        <v>0.99960000000000004</v>
      </c>
      <c r="BQ15" s="113">
        <v>0.99970000000000003</v>
      </c>
      <c r="BR15" s="113">
        <v>0.99970000000000003</v>
      </c>
      <c r="BS15" s="113">
        <v>0.99970000000000003</v>
      </c>
      <c r="BT15" s="113">
        <v>0.99980000000000002</v>
      </c>
      <c r="BU15" s="113">
        <v>0.99980000000000002</v>
      </c>
      <c r="BV15" s="113">
        <v>0.99980000000000002</v>
      </c>
      <c r="BW15" s="113">
        <v>0.99980000000000002</v>
      </c>
      <c r="BX15" s="113">
        <v>0.99980000000000002</v>
      </c>
      <c r="BY15" s="113">
        <v>0.99990000000000001</v>
      </c>
      <c r="BZ15" s="113">
        <v>0.99990000000000001</v>
      </c>
      <c r="CA15" s="113">
        <v>0.99990000000000001</v>
      </c>
      <c r="CB15" s="113">
        <v>0.99990000000000001</v>
      </c>
      <c r="CC15" s="113">
        <v>0.99990000000000001</v>
      </c>
      <c r="CD15" s="113">
        <v>0.99990000000000001</v>
      </c>
      <c r="CE15" s="113">
        <v>0.99990000000000001</v>
      </c>
      <c r="CF15" s="113">
        <v>0.99990000000000001</v>
      </c>
      <c r="CG15" s="113">
        <v>0.99990000000000001</v>
      </c>
      <c r="CH15" s="113">
        <v>0.99990000000000001</v>
      </c>
      <c r="CI15" s="113">
        <v>0.99990000000000001</v>
      </c>
      <c r="CJ15" s="114"/>
      <c r="CK15" s="114"/>
      <c r="CL15" s="114"/>
      <c r="CM15" s="114"/>
      <c r="CN15" s="114"/>
      <c r="CO15" s="114"/>
      <c r="CP15" s="114"/>
    </row>
    <row r="16" spans="1:94" s="109" customFormat="1" ht="11.25" x14ac:dyDescent="0.2">
      <c r="A16" s="108">
        <v>25</v>
      </c>
      <c r="B16" s="113">
        <v>0.9889</v>
      </c>
      <c r="C16" s="113">
        <v>0.98909999999999998</v>
      </c>
      <c r="D16" s="113">
        <v>0.98929999999999996</v>
      </c>
      <c r="E16" s="113">
        <v>0.98960000000000004</v>
      </c>
      <c r="F16" s="113">
        <v>0.98980000000000001</v>
      </c>
      <c r="G16" s="113">
        <v>0.99</v>
      </c>
      <c r="H16" s="113">
        <v>0.99019999999999997</v>
      </c>
      <c r="I16" s="113">
        <v>0.99050000000000005</v>
      </c>
      <c r="J16" s="113">
        <v>0.99070000000000003</v>
      </c>
      <c r="K16" s="113">
        <v>0.99099999999999999</v>
      </c>
      <c r="L16" s="113">
        <v>0.99119999999999997</v>
      </c>
      <c r="M16" s="113">
        <v>0.99139999999999995</v>
      </c>
      <c r="N16" s="113">
        <v>0.99170000000000003</v>
      </c>
      <c r="O16" s="113">
        <v>0.9919</v>
      </c>
      <c r="P16" s="113">
        <v>0.99219999999999997</v>
      </c>
      <c r="Q16" s="113">
        <v>0.99239999999999995</v>
      </c>
      <c r="R16" s="113">
        <v>0.99270000000000003</v>
      </c>
      <c r="S16" s="113">
        <v>0.9929</v>
      </c>
      <c r="T16" s="113">
        <v>0.99309999999999998</v>
      </c>
      <c r="U16" s="113">
        <v>0.99339999999999995</v>
      </c>
      <c r="V16" s="113">
        <v>0.99360000000000004</v>
      </c>
      <c r="W16" s="113">
        <v>0.99380000000000002</v>
      </c>
      <c r="X16" s="113">
        <v>0.99399999999999999</v>
      </c>
      <c r="Y16" s="113">
        <v>0.99419999999999997</v>
      </c>
      <c r="Z16" s="113">
        <v>0.99450000000000005</v>
      </c>
      <c r="AA16" s="113">
        <v>0.99470000000000003</v>
      </c>
      <c r="AB16" s="113">
        <v>0.99490000000000001</v>
      </c>
      <c r="AC16" s="113">
        <v>0.99509999999999998</v>
      </c>
      <c r="AD16" s="113">
        <v>0.99529999999999996</v>
      </c>
      <c r="AE16" s="113">
        <v>0.99550000000000005</v>
      </c>
      <c r="AF16" s="113">
        <v>0.99560000000000004</v>
      </c>
      <c r="AG16" s="113">
        <v>0.99580000000000002</v>
      </c>
      <c r="AH16" s="113">
        <v>0.996</v>
      </c>
      <c r="AI16" s="113">
        <v>0.99619999999999997</v>
      </c>
      <c r="AJ16" s="113">
        <v>0.99629999999999996</v>
      </c>
      <c r="AK16" s="113">
        <v>0.99650000000000005</v>
      </c>
      <c r="AL16" s="113">
        <v>0.99670000000000003</v>
      </c>
      <c r="AM16" s="113">
        <v>0.99680000000000002</v>
      </c>
      <c r="AN16" s="113">
        <v>0.997</v>
      </c>
      <c r="AO16" s="113">
        <v>0.99709999999999999</v>
      </c>
      <c r="AP16" s="113">
        <v>0.99729999999999996</v>
      </c>
      <c r="AQ16" s="113">
        <v>0.99739999999999995</v>
      </c>
      <c r="AR16" s="113">
        <v>0.99750000000000005</v>
      </c>
      <c r="AS16" s="113">
        <v>0.99770000000000003</v>
      </c>
      <c r="AT16" s="113">
        <v>0.99780000000000002</v>
      </c>
      <c r="AU16" s="113">
        <v>0.99790000000000001</v>
      </c>
      <c r="AV16" s="113">
        <v>0.998</v>
      </c>
      <c r="AW16" s="113">
        <v>0.99809999999999999</v>
      </c>
      <c r="AX16" s="113">
        <v>0.99829999999999997</v>
      </c>
      <c r="AY16" s="113">
        <v>0.99839999999999995</v>
      </c>
      <c r="AZ16" s="113">
        <v>0.99850000000000005</v>
      </c>
      <c r="BA16" s="113">
        <v>0.99860000000000004</v>
      </c>
      <c r="BB16" s="113">
        <v>0.99870000000000003</v>
      </c>
      <c r="BC16" s="113">
        <v>0.99870000000000003</v>
      </c>
      <c r="BD16" s="113">
        <v>0.99880000000000002</v>
      </c>
      <c r="BE16" s="113">
        <v>0.99890000000000001</v>
      </c>
      <c r="BF16" s="113">
        <v>0.999</v>
      </c>
      <c r="BG16" s="113">
        <v>0.99909999999999999</v>
      </c>
      <c r="BH16" s="113">
        <v>0.99909999999999999</v>
      </c>
      <c r="BI16" s="113">
        <v>0.99919999999999998</v>
      </c>
      <c r="BJ16" s="113">
        <v>0.99929999999999997</v>
      </c>
      <c r="BK16" s="113">
        <v>0.99929999999999997</v>
      </c>
      <c r="BL16" s="113">
        <v>0.99939999999999996</v>
      </c>
      <c r="BM16" s="113">
        <v>0.99950000000000006</v>
      </c>
      <c r="BN16" s="113">
        <v>0.99950000000000006</v>
      </c>
      <c r="BO16" s="113">
        <v>0.99960000000000004</v>
      </c>
      <c r="BP16" s="113">
        <v>0.99960000000000004</v>
      </c>
      <c r="BQ16" s="113">
        <v>0.99960000000000004</v>
      </c>
      <c r="BR16" s="113">
        <v>0.99970000000000003</v>
      </c>
      <c r="BS16" s="113">
        <v>0.99970000000000003</v>
      </c>
      <c r="BT16" s="113">
        <v>0.99970000000000003</v>
      </c>
      <c r="BU16" s="113">
        <v>0.99980000000000002</v>
      </c>
      <c r="BV16" s="113">
        <v>0.99980000000000002</v>
      </c>
      <c r="BW16" s="113">
        <v>0.99980000000000002</v>
      </c>
      <c r="BX16" s="113">
        <v>0.99980000000000002</v>
      </c>
      <c r="BY16" s="113">
        <v>0.99990000000000001</v>
      </c>
      <c r="BZ16" s="113">
        <v>0.99990000000000001</v>
      </c>
      <c r="CA16" s="113">
        <v>0.99990000000000001</v>
      </c>
      <c r="CB16" s="113">
        <v>0.99990000000000001</v>
      </c>
      <c r="CC16" s="113">
        <v>0.99990000000000001</v>
      </c>
      <c r="CD16" s="113">
        <v>0.99990000000000001</v>
      </c>
      <c r="CE16" s="113">
        <v>0.99990000000000001</v>
      </c>
      <c r="CF16" s="113">
        <v>0.99990000000000001</v>
      </c>
      <c r="CG16" s="113">
        <v>0.99990000000000001</v>
      </c>
      <c r="CH16" s="113">
        <v>0.99990000000000001</v>
      </c>
      <c r="CI16" s="113">
        <v>0.99990000000000001</v>
      </c>
      <c r="CJ16" s="114"/>
      <c r="CK16" s="114"/>
      <c r="CL16" s="114"/>
      <c r="CM16" s="114"/>
      <c r="CN16" s="114"/>
      <c r="CO16" s="114"/>
      <c r="CP16" s="114"/>
    </row>
    <row r="17" spans="1:94" s="109" customFormat="1" ht="11.25" x14ac:dyDescent="0.2">
      <c r="A17" s="108">
        <v>26</v>
      </c>
      <c r="B17" s="113">
        <v>0.98799999999999999</v>
      </c>
      <c r="C17" s="113">
        <v>0.98819999999999997</v>
      </c>
      <c r="D17" s="113">
        <v>0.98850000000000005</v>
      </c>
      <c r="E17" s="113">
        <v>0.98870000000000002</v>
      </c>
      <c r="F17" s="113">
        <v>0.9889</v>
      </c>
      <c r="G17" s="113">
        <v>0.98919999999999997</v>
      </c>
      <c r="H17" s="113">
        <v>0.98939999999999995</v>
      </c>
      <c r="I17" s="113">
        <v>0.98970000000000002</v>
      </c>
      <c r="J17" s="113">
        <v>0.9899</v>
      </c>
      <c r="K17" s="113">
        <v>0.99019999999999997</v>
      </c>
      <c r="L17" s="113">
        <v>0.99039999999999995</v>
      </c>
      <c r="M17" s="113">
        <v>0.99070000000000003</v>
      </c>
      <c r="N17" s="113">
        <v>0.9909</v>
      </c>
      <c r="O17" s="113">
        <v>0.99119999999999997</v>
      </c>
      <c r="P17" s="113">
        <v>0.99150000000000005</v>
      </c>
      <c r="Q17" s="113">
        <v>0.99170000000000003</v>
      </c>
      <c r="R17" s="113">
        <v>0.99199999999999999</v>
      </c>
      <c r="S17" s="113">
        <v>0.99219999999999997</v>
      </c>
      <c r="T17" s="113">
        <v>0.99250000000000005</v>
      </c>
      <c r="U17" s="113">
        <v>0.99270000000000003</v>
      </c>
      <c r="V17" s="113">
        <v>0.99299999999999999</v>
      </c>
      <c r="W17" s="113">
        <v>0.99319999999999997</v>
      </c>
      <c r="X17" s="113">
        <v>0.99350000000000005</v>
      </c>
      <c r="Y17" s="113">
        <v>0.99370000000000003</v>
      </c>
      <c r="Z17" s="113">
        <v>0.99390000000000001</v>
      </c>
      <c r="AA17" s="113">
        <v>0.99419999999999997</v>
      </c>
      <c r="AB17" s="113">
        <v>0.99439999999999995</v>
      </c>
      <c r="AC17" s="113">
        <v>0.99460000000000004</v>
      </c>
      <c r="AD17" s="113">
        <v>0.99480000000000002</v>
      </c>
      <c r="AE17" s="113">
        <v>0.995</v>
      </c>
      <c r="AF17" s="113">
        <v>0.99519999999999997</v>
      </c>
      <c r="AG17" s="113">
        <v>0.99539999999999995</v>
      </c>
      <c r="AH17" s="113">
        <v>0.99560000000000004</v>
      </c>
      <c r="AI17" s="113">
        <v>0.99580000000000002</v>
      </c>
      <c r="AJ17" s="113">
        <v>0.996</v>
      </c>
      <c r="AK17" s="113">
        <v>0.99619999999999997</v>
      </c>
      <c r="AL17" s="113">
        <v>0.99639999999999995</v>
      </c>
      <c r="AM17" s="113">
        <v>0.99650000000000005</v>
      </c>
      <c r="AN17" s="113">
        <v>0.99670000000000003</v>
      </c>
      <c r="AO17" s="113">
        <v>0.99690000000000001</v>
      </c>
      <c r="AP17" s="113">
        <v>0.997</v>
      </c>
      <c r="AQ17" s="113">
        <v>0.99719999999999998</v>
      </c>
      <c r="AR17" s="113">
        <v>0.99729999999999996</v>
      </c>
      <c r="AS17" s="113">
        <v>0.99750000000000005</v>
      </c>
      <c r="AT17" s="113">
        <v>0.99760000000000004</v>
      </c>
      <c r="AU17" s="113">
        <v>0.99770000000000003</v>
      </c>
      <c r="AV17" s="113">
        <v>0.99790000000000001</v>
      </c>
      <c r="AW17" s="113">
        <v>0.998</v>
      </c>
      <c r="AX17" s="113">
        <v>0.99809999999999999</v>
      </c>
      <c r="AY17" s="113">
        <v>0.99819999999999998</v>
      </c>
      <c r="AZ17" s="113">
        <v>0.99829999999999997</v>
      </c>
      <c r="BA17" s="113">
        <v>0.99839999999999995</v>
      </c>
      <c r="BB17" s="113">
        <v>0.99850000000000005</v>
      </c>
      <c r="BC17" s="113">
        <v>0.99860000000000004</v>
      </c>
      <c r="BD17" s="113">
        <v>0.99870000000000003</v>
      </c>
      <c r="BE17" s="113">
        <v>0.99880000000000002</v>
      </c>
      <c r="BF17" s="113">
        <v>0.99890000000000001</v>
      </c>
      <c r="BG17" s="113">
        <v>0.999</v>
      </c>
      <c r="BH17" s="113">
        <v>0.99909999999999999</v>
      </c>
      <c r="BI17" s="113">
        <v>0.99909999999999999</v>
      </c>
      <c r="BJ17" s="113">
        <v>0.99919999999999998</v>
      </c>
      <c r="BK17" s="113">
        <v>0.99929999999999997</v>
      </c>
      <c r="BL17" s="113">
        <v>0.99929999999999997</v>
      </c>
      <c r="BM17" s="113">
        <v>0.99939999999999996</v>
      </c>
      <c r="BN17" s="113">
        <v>0.99950000000000006</v>
      </c>
      <c r="BO17" s="113">
        <v>0.99950000000000006</v>
      </c>
      <c r="BP17" s="113">
        <v>0.99960000000000004</v>
      </c>
      <c r="BQ17" s="113">
        <v>0.99960000000000004</v>
      </c>
      <c r="BR17" s="113">
        <v>0.99960000000000004</v>
      </c>
      <c r="BS17" s="113">
        <v>0.99970000000000003</v>
      </c>
      <c r="BT17" s="113">
        <v>0.99970000000000003</v>
      </c>
      <c r="BU17" s="113">
        <v>0.99980000000000002</v>
      </c>
      <c r="BV17" s="113">
        <v>0.99980000000000002</v>
      </c>
      <c r="BW17" s="113">
        <v>0.99980000000000002</v>
      </c>
      <c r="BX17" s="113">
        <v>0.99980000000000002</v>
      </c>
      <c r="BY17" s="113">
        <v>0.99980000000000002</v>
      </c>
      <c r="BZ17" s="113">
        <v>0.99990000000000001</v>
      </c>
      <c r="CA17" s="113">
        <v>0.99990000000000001</v>
      </c>
      <c r="CB17" s="113">
        <v>0.99990000000000001</v>
      </c>
      <c r="CC17" s="113">
        <v>0.99990000000000001</v>
      </c>
      <c r="CD17" s="113">
        <v>0.99990000000000001</v>
      </c>
      <c r="CE17" s="113">
        <v>0.99990000000000001</v>
      </c>
      <c r="CF17" s="113">
        <v>0.99990000000000001</v>
      </c>
      <c r="CG17" s="113">
        <v>0.99990000000000001</v>
      </c>
      <c r="CH17" s="113">
        <v>0.99990000000000001</v>
      </c>
      <c r="CI17" s="113">
        <v>0.99990000000000001</v>
      </c>
      <c r="CJ17" s="114"/>
      <c r="CK17" s="114"/>
      <c r="CL17" s="114"/>
      <c r="CM17" s="114"/>
      <c r="CN17" s="114"/>
      <c r="CO17" s="114"/>
      <c r="CP17" s="114"/>
    </row>
    <row r="18" spans="1:94" s="109" customFormat="1" ht="11.25" x14ac:dyDescent="0.2">
      <c r="A18" s="108">
        <v>27</v>
      </c>
      <c r="B18" s="113">
        <v>0.98699999999999999</v>
      </c>
      <c r="C18" s="113">
        <v>0.98729999999999996</v>
      </c>
      <c r="D18" s="113">
        <v>0.98750000000000004</v>
      </c>
      <c r="E18" s="113">
        <v>0.98770000000000002</v>
      </c>
      <c r="F18" s="113">
        <v>0.98799999999999999</v>
      </c>
      <c r="G18" s="113">
        <v>0.98819999999999997</v>
      </c>
      <c r="H18" s="113">
        <v>0.98850000000000005</v>
      </c>
      <c r="I18" s="113">
        <v>0.98880000000000001</v>
      </c>
      <c r="J18" s="113">
        <v>0.98899999999999999</v>
      </c>
      <c r="K18" s="113">
        <v>0.98929999999999996</v>
      </c>
      <c r="L18" s="113">
        <v>0.98960000000000004</v>
      </c>
      <c r="M18" s="113">
        <v>0.9899</v>
      </c>
      <c r="N18" s="113">
        <v>0.99009999999999998</v>
      </c>
      <c r="O18" s="113">
        <v>0.99039999999999995</v>
      </c>
      <c r="P18" s="113">
        <v>0.99070000000000003</v>
      </c>
      <c r="Q18" s="113">
        <v>0.99099999999999999</v>
      </c>
      <c r="R18" s="113">
        <v>0.99129999999999996</v>
      </c>
      <c r="S18" s="113">
        <v>0.99150000000000005</v>
      </c>
      <c r="T18" s="113">
        <v>0.99180000000000001</v>
      </c>
      <c r="U18" s="113">
        <v>0.99209999999999998</v>
      </c>
      <c r="V18" s="113">
        <v>0.99229999999999996</v>
      </c>
      <c r="W18" s="113">
        <v>0.99260000000000004</v>
      </c>
      <c r="X18" s="113">
        <v>0.9929</v>
      </c>
      <c r="Y18" s="113">
        <v>0.99309999999999998</v>
      </c>
      <c r="Z18" s="113">
        <v>0.99339999999999995</v>
      </c>
      <c r="AA18" s="113">
        <v>0.99360000000000004</v>
      </c>
      <c r="AB18" s="113">
        <v>0.99390000000000001</v>
      </c>
      <c r="AC18" s="113">
        <v>0.99409999999999998</v>
      </c>
      <c r="AD18" s="113">
        <v>0.99429999999999996</v>
      </c>
      <c r="AE18" s="113">
        <v>0.99460000000000004</v>
      </c>
      <c r="AF18" s="113">
        <v>0.99480000000000002</v>
      </c>
      <c r="AG18" s="113">
        <v>0.995</v>
      </c>
      <c r="AH18" s="113">
        <v>0.99519999999999997</v>
      </c>
      <c r="AI18" s="113">
        <v>0.99539999999999995</v>
      </c>
      <c r="AJ18" s="113">
        <v>0.99560000000000004</v>
      </c>
      <c r="AK18" s="113">
        <v>0.99580000000000002</v>
      </c>
      <c r="AL18" s="113">
        <v>0.996</v>
      </c>
      <c r="AM18" s="113">
        <v>0.99619999999999997</v>
      </c>
      <c r="AN18" s="113">
        <v>0.99639999999999995</v>
      </c>
      <c r="AO18" s="113">
        <v>0.99660000000000004</v>
      </c>
      <c r="AP18" s="113">
        <v>0.99670000000000003</v>
      </c>
      <c r="AQ18" s="113">
        <v>0.99690000000000001</v>
      </c>
      <c r="AR18" s="113">
        <v>0.99709999999999999</v>
      </c>
      <c r="AS18" s="113">
        <v>0.99719999999999998</v>
      </c>
      <c r="AT18" s="113">
        <v>0.99739999999999995</v>
      </c>
      <c r="AU18" s="113">
        <v>0.99750000000000005</v>
      </c>
      <c r="AV18" s="113">
        <v>0.99770000000000003</v>
      </c>
      <c r="AW18" s="113">
        <v>0.99780000000000002</v>
      </c>
      <c r="AX18" s="113">
        <v>0.99790000000000001</v>
      </c>
      <c r="AY18" s="113">
        <v>0.99809999999999999</v>
      </c>
      <c r="AZ18" s="113">
        <v>0.99819999999999998</v>
      </c>
      <c r="BA18" s="113">
        <v>0.99829999999999997</v>
      </c>
      <c r="BB18" s="113">
        <v>0.99839999999999995</v>
      </c>
      <c r="BC18" s="113">
        <v>0.99850000000000005</v>
      </c>
      <c r="BD18" s="113">
        <v>0.99860000000000004</v>
      </c>
      <c r="BE18" s="113">
        <v>0.99870000000000003</v>
      </c>
      <c r="BF18" s="113">
        <v>0.99880000000000002</v>
      </c>
      <c r="BG18" s="113">
        <v>0.99890000000000001</v>
      </c>
      <c r="BH18" s="113">
        <v>0.999</v>
      </c>
      <c r="BI18" s="113">
        <v>0.99909999999999999</v>
      </c>
      <c r="BJ18" s="113">
        <v>0.99909999999999999</v>
      </c>
      <c r="BK18" s="113">
        <v>0.99919999999999998</v>
      </c>
      <c r="BL18" s="113">
        <v>0.99929999999999997</v>
      </c>
      <c r="BM18" s="113">
        <v>0.99929999999999997</v>
      </c>
      <c r="BN18" s="113">
        <v>0.99939999999999996</v>
      </c>
      <c r="BO18" s="113">
        <v>0.99950000000000006</v>
      </c>
      <c r="BP18" s="113">
        <v>0.99950000000000006</v>
      </c>
      <c r="BQ18" s="113">
        <v>0.99960000000000004</v>
      </c>
      <c r="BR18" s="113">
        <v>0.99960000000000004</v>
      </c>
      <c r="BS18" s="113">
        <v>0.99970000000000003</v>
      </c>
      <c r="BT18" s="113">
        <v>0.99970000000000003</v>
      </c>
      <c r="BU18" s="113">
        <v>0.99970000000000003</v>
      </c>
      <c r="BV18" s="113">
        <v>0.99980000000000002</v>
      </c>
      <c r="BW18" s="113">
        <v>0.99980000000000002</v>
      </c>
      <c r="BX18" s="113">
        <v>0.99980000000000002</v>
      </c>
      <c r="BY18" s="113">
        <v>0.99980000000000002</v>
      </c>
      <c r="BZ18" s="113">
        <v>0.99980000000000002</v>
      </c>
      <c r="CA18" s="113">
        <v>0.99990000000000001</v>
      </c>
      <c r="CB18" s="113">
        <v>0.99990000000000001</v>
      </c>
      <c r="CC18" s="113">
        <v>0.99990000000000001</v>
      </c>
      <c r="CD18" s="113">
        <v>0.99990000000000001</v>
      </c>
      <c r="CE18" s="113">
        <v>0.99990000000000001</v>
      </c>
      <c r="CF18" s="113">
        <v>0.99990000000000001</v>
      </c>
      <c r="CG18" s="113">
        <v>0.99990000000000001</v>
      </c>
      <c r="CH18" s="113">
        <v>0.99990000000000001</v>
      </c>
      <c r="CI18" s="113">
        <v>0.99990000000000001</v>
      </c>
      <c r="CJ18" s="114"/>
      <c r="CK18" s="114"/>
      <c r="CL18" s="114"/>
      <c r="CM18" s="114"/>
      <c r="CN18" s="114"/>
      <c r="CO18" s="114"/>
      <c r="CP18" s="114"/>
    </row>
    <row r="19" spans="1:94" s="109" customFormat="1" ht="11.25" x14ac:dyDescent="0.2">
      <c r="A19" s="108">
        <v>28</v>
      </c>
      <c r="B19" s="113">
        <v>0.98599999999999999</v>
      </c>
      <c r="C19" s="113">
        <v>0.98619999999999997</v>
      </c>
      <c r="D19" s="113">
        <v>0.98650000000000004</v>
      </c>
      <c r="E19" s="113">
        <v>0.98670000000000002</v>
      </c>
      <c r="F19" s="113">
        <v>0.98699999999999999</v>
      </c>
      <c r="G19" s="113">
        <v>0.98729999999999996</v>
      </c>
      <c r="H19" s="113">
        <v>0.98750000000000004</v>
      </c>
      <c r="I19" s="113">
        <v>0.98780000000000001</v>
      </c>
      <c r="J19" s="113">
        <v>0.98809999999999998</v>
      </c>
      <c r="K19" s="113">
        <v>0.98839999999999995</v>
      </c>
      <c r="L19" s="113">
        <v>0.98870000000000002</v>
      </c>
      <c r="M19" s="113">
        <v>0.98899999999999999</v>
      </c>
      <c r="N19" s="113">
        <v>0.98929999999999996</v>
      </c>
      <c r="O19" s="113">
        <v>0.98960000000000004</v>
      </c>
      <c r="P19" s="113">
        <v>0.9899</v>
      </c>
      <c r="Q19" s="113">
        <v>0.99019999999999997</v>
      </c>
      <c r="R19" s="113">
        <v>0.99050000000000005</v>
      </c>
      <c r="S19" s="113">
        <v>0.99080000000000001</v>
      </c>
      <c r="T19" s="113">
        <v>0.99099999999999999</v>
      </c>
      <c r="U19" s="113">
        <v>0.99129999999999996</v>
      </c>
      <c r="V19" s="113">
        <v>0.99160000000000004</v>
      </c>
      <c r="W19" s="113">
        <v>0.9919</v>
      </c>
      <c r="X19" s="113">
        <v>0.99219999999999997</v>
      </c>
      <c r="Y19" s="113">
        <v>0.99250000000000005</v>
      </c>
      <c r="Z19" s="113">
        <v>0.99280000000000002</v>
      </c>
      <c r="AA19" s="113">
        <v>0.99299999999999999</v>
      </c>
      <c r="AB19" s="113">
        <v>0.99329999999999996</v>
      </c>
      <c r="AC19" s="113">
        <v>0.99360000000000004</v>
      </c>
      <c r="AD19" s="113">
        <v>0.99380000000000002</v>
      </c>
      <c r="AE19" s="113">
        <v>0.99409999999999998</v>
      </c>
      <c r="AF19" s="113">
        <v>0.99429999999999996</v>
      </c>
      <c r="AG19" s="113">
        <v>0.99450000000000005</v>
      </c>
      <c r="AH19" s="113">
        <v>0.99480000000000002</v>
      </c>
      <c r="AI19" s="113">
        <v>0.995</v>
      </c>
      <c r="AJ19" s="113">
        <v>0.99519999999999997</v>
      </c>
      <c r="AK19" s="113">
        <v>0.99539999999999995</v>
      </c>
      <c r="AL19" s="113">
        <v>0.99570000000000003</v>
      </c>
      <c r="AM19" s="113">
        <v>0.99590000000000001</v>
      </c>
      <c r="AN19" s="113">
        <v>0.99609999999999999</v>
      </c>
      <c r="AO19" s="113">
        <v>0.99629999999999996</v>
      </c>
      <c r="AP19" s="113">
        <v>0.99639999999999995</v>
      </c>
      <c r="AQ19" s="113">
        <v>0.99660000000000004</v>
      </c>
      <c r="AR19" s="113">
        <v>0.99680000000000002</v>
      </c>
      <c r="AS19" s="113">
        <v>0.997</v>
      </c>
      <c r="AT19" s="113">
        <v>0.99709999999999999</v>
      </c>
      <c r="AU19" s="113">
        <v>0.99729999999999996</v>
      </c>
      <c r="AV19" s="113">
        <v>0.99739999999999995</v>
      </c>
      <c r="AW19" s="113">
        <v>0.99760000000000004</v>
      </c>
      <c r="AX19" s="113">
        <v>0.99770000000000003</v>
      </c>
      <c r="AY19" s="113">
        <v>0.99790000000000001</v>
      </c>
      <c r="AZ19" s="113">
        <v>0.998</v>
      </c>
      <c r="BA19" s="113">
        <v>0.99809999999999999</v>
      </c>
      <c r="BB19" s="113">
        <v>0.99829999999999997</v>
      </c>
      <c r="BC19" s="113">
        <v>0.99839999999999995</v>
      </c>
      <c r="BD19" s="113">
        <v>0.99850000000000005</v>
      </c>
      <c r="BE19" s="113">
        <v>0.99860000000000004</v>
      </c>
      <c r="BF19" s="113">
        <v>0.99870000000000003</v>
      </c>
      <c r="BG19" s="113">
        <v>0.99880000000000002</v>
      </c>
      <c r="BH19" s="113">
        <v>0.99890000000000001</v>
      </c>
      <c r="BI19" s="113">
        <v>0.999</v>
      </c>
      <c r="BJ19" s="113">
        <v>0.99909999999999999</v>
      </c>
      <c r="BK19" s="113">
        <v>0.99909999999999999</v>
      </c>
      <c r="BL19" s="113">
        <v>0.99919999999999998</v>
      </c>
      <c r="BM19" s="113">
        <v>0.99929999999999997</v>
      </c>
      <c r="BN19" s="113">
        <v>0.99939999999999996</v>
      </c>
      <c r="BO19" s="113">
        <v>0.99939999999999996</v>
      </c>
      <c r="BP19" s="113">
        <v>0.99950000000000006</v>
      </c>
      <c r="BQ19" s="113">
        <v>0.99950000000000006</v>
      </c>
      <c r="BR19" s="113">
        <v>0.99960000000000004</v>
      </c>
      <c r="BS19" s="113">
        <v>0.99960000000000004</v>
      </c>
      <c r="BT19" s="113">
        <v>0.99970000000000003</v>
      </c>
      <c r="BU19" s="113">
        <v>0.99970000000000003</v>
      </c>
      <c r="BV19" s="113">
        <v>0.99970000000000003</v>
      </c>
      <c r="BW19" s="113">
        <v>0.99980000000000002</v>
      </c>
      <c r="BX19" s="113">
        <v>0.99980000000000002</v>
      </c>
      <c r="BY19" s="113">
        <v>0.99980000000000002</v>
      </c>
      <c r="BZ19" s="113">
        <v>0.99980000000000002</v>
      </c>
      <c r="CA19" s="113">
        <v>0.99980000000000002</v>
      </c>
      <c r="CB19" s="113">
        <v>0.99990000000000001</v>
      </c>
      <c r="CC19" s="113">
        <v>0.99990000000000001</v>
      </c>
      <c r="CD19" s="113">
        <v>0.99990000000000001</v>
      </c>
      <c r="CE19" s="113">
        <v>0.99990000000000001</v>
      </c>
      <c r="CF19" s="113">
        <v>0.99990000000000001</v>
      </c>
      <c r="CG19" s="113">
        <v>0.99990000000000001</v>
      </c>
      <c r="CH19" s="113">
        <v>0.99990000000000001</v>
      </c>
      <c r="CI19" s="113">
        <v>0.99990000000000001</v>
      </c>
      <c r="CJ19" s="114"/>
      <c r="CK19" s="114"/>
      <c r="CL19" s="114"/>
      <c r="CM19" s="114"/>
      <c r="CN19" s="114"/>
      <c r="CO19" s="114"/>
      <c r="CP19" s="114"/>
    </row>
    <row r="20" spans="1:94" s="109" customFormat="1" ht="11.25" x14ac:dyDescent="0.2">
      <c r="A20" s="108">
        <v>29</v>
      </c>
      <c r="B20" s="113">
        <v>0.9849</v>
      </c>
      <c r="C20" s="113">
        <v>0.98509999999999998</v>
      </c>
      <c r="D20" s="113">
        <v>0.98540000000000005</v>
      </c>
      <c r="E20" s="113">
        <v>0.98560000000000003</v>
      </c>
      <c r="F20" s="113">
        <v>0.9859</v>
      </c>
      <c r="G20" s="113">
        <v>0.98619999999999997</v>
      </c>
      <c r="H20" s="113">
        <v>0.98650000000000004</v>
      </c>
      <c r="I20" s="113">
        <v>0.98680000000000001</v>
      </c>
      <c r="J20" s="113">
        <v>0.98709999999999998</v>
      </c>
      <c r="K20" s="113">
        <v>0.98740000000000006</v>
      </c>
      <c r="L20" s="113">
        <v>0.98770000000000002</v>
      </c>
      <c r="M20" s="113">
        <v>0.98799999999999999</v>
      </c>
      <c r="N20" s="113">
        <v>0.98829999999999996</v>
      </c>
      <c r="O20" s="113">
        <v>0.98860000000000003</v>
      </c>
      <c r="P20" s="113">
        <v>0.9889</v>
      </c>
      <c r="Q20" s="113">
        <v>0.98929999999999996</v>
      </c>
      <c r="R20" s="113">
        <v>0.98960000000000004</v>
      </c>
      <c r="S20" s="113">
        <v>0.9899</v>
      </c>
      <c r="T20" s="113">
        <v>0.99019999999999997</v>
      </c>
      <c r="U20" s="113">
        <v>0.99050000000000005</v>
      </c>
      <c r="V20" s="113">
        <v>0.9909</v>
      </c>
      <c r="W20" s="113">
        <v>0.99119999999999997</v>
      </c>
      <c r="X20" s="113">
        <v>0.99150000000000005</v>
      </c>
      <c r="Y20" s="113">
        <v>0.99180000000000001</v>
      </c>
      <c r="Z20" s="113">
        <v>0.99209999999999998</v>
      </c>
      <c r="AA20" s="113">
        <v>0.99239999999999995</v>
      </c>
      <c r="AB20" s="113">
        <v>0.99270000000000003</v>
      </c>
      <c r="AC20" s="113">
        <v>0.9929</v>
      </c>
      <c r="AD20" s="113">
        <v>0.99319999999999997</v>
      </c>
      <c r="AE20" s="113">
        <v>0.99350000000000005</v>
      </c>
      <c r="AF20" s="113">
        <v>0.99380000000000002</v>
      </c>
      <c r="AG20" s="113">
        <v>0.99399999999999999</v>
      </c>
      <c r="AH20" s="113">
        <v>0.99429999999999996</v>
      </c>
      <c r="AI20" s="113">
        <v>0.99450000000000005</v>
      </c>
      <c r="AJ20" s="113">
        <v>0.99480000000000002</v>
      </c>
      <c r="AK20" s="113">
        <v>0.995</v>
      </c>
      <c r="AL20" s="113">
        <v>0.99519999999999997</v>
      </c>
      <c r="AM20" s="113">
        <v>0.99550000000000005</v>
      </c>
      <c r="AN20" s="113">
        <v>0.99570000000000003</v>
      </c>
      <c r="AO20" s="113">
        <v>0.99590000000000001</v>
      </c>
      <c r="AP20" s="113">
        <v>0.99609999999999999</v>
      </c>
      <c r="AQ20" s="113">
        <v>0.99629999999999996</v>
      </c>
      <c r="AR20" s="113">
        <v>0.99650000000000005</v>
      </c>
      <c r="AS20" s="113">
        <v>0.99670000000000003</v>
      </c>
      <c r="AT20" s="113">
        <v>0.99690000000000001</v>
      </c>
      <c r="AU20" s="113">
        <v>0.997</v>
      </c>
      <c r="AV20" s="113">
        <v>0.99719999999999998</v>
      </c>
      <c r="AW20" s="113">
        <v>0.99739999999999995</v>
      </c>
      <c r="AX20" s="113">
        <v>0.99750000000000005</v>
      </c>
      <c r="AY20" s="113">
        <v>0.99770000000000003</v>
      </c>
      <c r="AZ20" s="113">
        <v>0.99780000000000002</v>
      </c>
      <c r="BA20" s="113">
        <v>0.998</v>
      </c>
      <c r="BB20" s="113">
        <v>0.99809999999999999</v>
      </c>
      <c r="BC20" s="113">
        <v>0.99819999999999998</v>
      </c>
      <c r="BD20" s="113">
        <v>0.99829999999999997</v>
      </c>
      <c r="BE20" s="113">
        <v>0.99850000000000005</v>
      </c>
      <c r="BF20" s="113">
        <v>0.99860000000000004</v>
      </c>
      <c r="BG20" s="113">
        <v>0.99870000000000003</v>
      </c>
      <c r="BH20" s="113">
        <v>0.99880000000000002</v>
      </c>
      <c r="BI20" s="113">
        <v>0.99890000000000001</v>
      </c>
      <c r="BJ20" s="113">
        <v>0.999</v>
      </c>
      <c r="BK20" s="113">
        <v>0.99909999999999999</v>
      </c>
      <c r="BL20" s="113">
        <v>0.99909999999999999</v>
      </c>
      <c r="BM20" s="113">
        <v>0.99919999999999998</v>
      </c>
      <c r="BN20" s="113">
        <v>0.99929999999999997</v>
      </c>
      <c r="BO20" s="113">
        <v>0.99939999999999996</v>
      </c>
      <c r="BP20" s="113">
        <v>0.99939999999999996</v>
      </c>
      <c r="BQ20" s="113">
        <v>0.99950000000000006</v>
      </c>
      <c r="BR20" s="113">
        <v>0.99950000000000006</v>
      </c>
      <c r="BS20" s="113">
        <v>0.99960000000000004</v>
      </c>
      <c r="BT20" s="113">
        <v>0.99960000000000004</v>
      </c>
      <c r="BU20" s="113">
        <v>0.99970000000000003</v>
      </c>
      <c r="BV20" s="113">
        <v>0.99970000000000003</v>
      </c>
      <c r="BW20" s="113">
        <v>0.99970000000000003</v>
      </c>
      <c r="BX20" s="113">
        <v>0.99980000000000002</v>
      </c>
      <c r="BY20" s="113">
        <v>0.99980000000000002</v>
      </c>
      <c r="BZ20" s="113">
        <v>0.99980000000000002</v>
      </c>
      <c r="CA20" s="113">
        <v>0.99980000000000002</v>
      </c>
      <c r="CB20" s="113">
        <v>0.99980000000000002</v>
      </c>
      <c r="CC20" s="113">
        <v>0.99990000000000001</v>
      </c>
      <c r="CD20" s="113">
        <v>0.99990000000000001</v>
      </c>
      <c r="CE20" s="113">
        <v>0.99990000000000001</v>
      </c>
      <c r="CF20" s="113">
        <v>0.99990000000000001</v>
      </c>
      <c r="CG20" s="113">
        <v>0.99990000000000001</v>
      </c>
      <c r="CH20" s="113">
        <v>0.99990000000000001</v>
      </c>
      <c r="CI20" s="113">
        <v>0.99990000000000001</v>
      </c>
      <c r="CJ20" s="114"/>
      <c r="CK20" s="114"/>
      <c r="CL20" s="114"/>
      <c r="CM20" s="114"/>
      <c r="CN20" s="114"/>
      <c r="CO20" s="114"/>
      <c r="CP20" s="114"/>
    </row>
    <row r="21" spans="1:94" s="109" customFormat="1" ht="11.25" x14ac:dyDescent="0.2">
      <c r="A21" s="108">
        <v>30</v>
      </c>
      <c r="B21" s="113">
        <v>0.98370000000000002</v>
      </c>
      <c r="C21" s="113">
        <v>0.9839</v>
      </c>
      <c r="D21" s="113">
        <v>0.98419999999999996</v>
      </c>
      <c r="E21" s="113">
        <v>0.98450000000000004</v>
      </c>
      <c r="F21" s="113">
        <v>0.98470000000000002</v>
      </c>
      <c r="G21" s="113">
        <v>0.98499999999999999</v>
      </c>
      <c r="H21" s="113">
        <v>0.98529999999999995</v>
      </c>
      <c r="I21" s="113">
        <v>0.98560000000000003</v>
      </c>
      <c r="J21" s="113">
        <v>0.98599999999999999</v>
      </c>
      <c r="K21" s="113">
        <v>0.98629999999999995</v>
      </c>
      <c r="L21" s="113">
        <v>0.98660000000000003</v>
      </c>
      <c r="M21" s="113">
        <v>0.9869</v>
      </c>
      <c r="N21" s="113">
        <v>0.98729999999999996</v>
      </c>
      <c r="O21" s="113">
        <v>0.98760000000000003</v>
      </c>
      <c r="P21" s="113">
        <v>0.98799999999999999</v>
      </c>
      <c r="Q21" s="113">
        <v>0.98829999999999996</v>
      </c>
      <c r="R21" s="113">
        <v>0.98860000000000003</v>
      </c>
      <c r="S21" s="113">
        <v>0.98899999999999999</v>
      </c>
      <c r="T21" s="113">
        <v>0.98929999999999996</v>
      </c>
      <c r="U21" s="113">
        <v>0.98970000000000002</v>
      </c>
      <c r="V21" s="113">
        <v>0.99</v>
      </c>
      <c r="W21" s="113">
        <v>0.99029999999999996</v>
      </c>
      <c r="X21" s="113">
        <v>0.99070000000000003</v>
      </c>
      <c r="Y21" s="113">
        <v>0.99099999999999999</v>
      </c>
      <c r="Z21" s="113">
        <v>0.99129999999999996</v>
      </c>
      <c r="AA21" s="113">
        <v>0.99170000000000003</v>
      </c>
      <c r="AB21" s="113">
        <v>0.99199999999999999</v>
      </c>
      <c r="AC21" s="113">
        <v>0.99229999999999996</v>
      </c>
      <c r="AD21" s="113">
        <v>0.99260000000000004</v>
      </c>
      <c r="AE21" s="113">
        <v>0.9929</v>
      </c>
      <c r="AF21" s="113">
        <v>0.99319999999999997</v>
      </c>
      <c r="AG21" s="113">
        <v>0.99350000000000005</v>
      </c>
      <c r="AH21" s="113">
        <v>0.99370000000000003</v>
      </c>
      <c r="AI21" s="113">
        <v>0.99399999999999999</v>
      </c>
      <c r="AJ21" s="113">
        <v>0.99429999999999996</v>
      </c>
      <c r="AK21" s="113">
        <v>0.99450000000000005</v>
      </c>
      <c r="AL21" s="113">
        <v>0.99480000000000002</v>
      </c>
      <c r="AM21" s="113">
        <v>0.995</v>
      </c>
      <c r="AN21" s="113">
        <v>0.99529999999999996</v>
      </c>
      <c r="AO21" s="113">
        <v>0.99550000000000005</v>
      </c>
      <c r="AP21" s="113">
        <v>0.99570000000000003</v>
      </c>
      <c r="AQ21" s="113">
        <v>0.996</v>
      </c>
      <c r="AR21" s="113">
        <v>0.99619999999999997</v>
      </c>
      <c r="AS21" s="113">
        <v>0.99639999999999995</v>
      </c>
      <c r="AT21" s="113">
        <v>0.99660000000000004</v>
      </c>
      <c r="AU21" s="113">
        <v>0.99680000000000002</v>
      </c>
      <c r="AV21" s="113">
        <v>0.99690000000000001</v>
      </c>
      <c r="AW21" s="113">
        <v>0.99709999999999999</v>
      </c>
      <c r="AX21" s="113">
        <v>0.99729999999999996</v>
      </c>
      <c r="AY21" s="113">
        <v>0.99750000000000005</v>
      </c>
      <c r="AZ21" s="113">
        <v>0.99760000000000004</v>
      </c>
      <c r="BA21" s="113">
        <v>0.99780000000000002</v>
      </c>
      <c r="BB21" s="113">
        <v>0.99790000000000001</v>
      </c>
      <c r="BC21" s="113">
        <v>0.99809999999999999</v>
      </c>
      <c r="BD21" s="113">
        <v>0.99819999999999998</v>
      </c>
      <c r="BE21" s="113">
        <v>0.99829999999999997</v>
      </c>
      <c r="BF21" s="113">
        <v>0.99839999999999995</v>
      </c>
      <c r="BG21" s="113">
        <v>0.99860000000000004</v>
      </c>
      <c r="BH21" s="113">
        <v>0.99870000000000003</v>
      </c>
      <c r="BI21" s="113">
        <v>0.99880000000000002</v>
      </c>
      <c r="BJ21" s="113">
        <v>0.99890000000000001</v>
      </c>
      <c r="BK21" s="113">
        <v>0.999</v>
      </c>
      <c r="BL21" s="113">
        <v>0.99909999999999999</v>
      </c>
      <c r="BM21" s="113">
        <v>0.99909999999999999</v>
      </c>
      <c r="BN21" s="113">
        <v>0.99919999999999998</v>
      </c>
      <c r="BO21" s="113">
        <v>0.99929999999999997</v>
      </c>
      <c r="BP21" s="113">
        <v>0.99939999999999996</v>
      </c>
      <c r="BQ21" s="113">
        <v>0.99939999999999996</v>
      </c>
      <c r="BR21" s="113">
        <v>0.99950000000000006</v>
      </c>
      <c r="BS21" s="113">
        <v>0.99950000000000006</v>
      </c>
      <c r="BT21" s="113">
        <v>0.99960000000000004</v>
      </c>
      <c r="BU21" s="113">
        <v>0.99960000000000004</v>
      </c>
      <c r="BV21" s="113">
        <v>0.99970000000000003</v>
      </c>
      <c r="BW21" s="113">
        <v>0.99970000000000003</v>
      </c>
      <c r="BX21" s="113">
        <v>0.99970000000000003</v>
      </c>
      <c r="BY21" s="113">
        <v>0.99980000000000002</v>
      </c>
      <c r="BZ21" s="113">
        <v>0.99980000000000002</v>
      </c>
      <c r="CA21" s="113">
        <v>0.99980000000000002</v>
      </c>
      <c r="CB21" s="113">
        <v>0.99980000000000002</v>
      </c>
      <c r="CC21" s="113">
        <v>0.99980000000000002</v>
      </c>
      <c r="CD21" s="113">
        <v>0.99990000000000001</v>
      </c>
      <c r="CE21" s="113">
        <v>0.99990000000000001</v>
      </c>
      <c r="CF21" s="113">
        <v>0.99990000000000001</v>
      </c>
      <c r="CG21" s="113">
        <v>0.99990000000000001</v>
      </c>
      <c r="CH21" s="113">
        <v>0.99990000000000001</v>
      </c>
      <c r="CI21" s="113">
        <v>0.99990000000000001</v>
      </c>
      <c r="CJ21" s="114"/>
      <c r="CK21" s="114"/>
      <c r="CL21" s="114"/>
      <c r="CM21" s="114"/>
      <c r="CN21" s="114"/>
      <c r="CO21" s="114"/>
      <c r="CP21" s="114"/>
    </row>
    <row r="22" spans="1:94" s="109" customFormat="1" ht="11.25" x14ac:dyDescent="0.2">
      <c r="A22" s="108">
        <v>31</v>
      </c>
      <c r="B22" s="113">
        <v>0.98240000000000005</v>
      </c>
      <c r="C22" s="113">
        <v>0.98260000000000003</v>
      </c>
      <c r="D22" s="113">
        <v>0.9829</v>
      </c>
      <c r="E22" s="113">
        <v>0.98319999999999996</v>
      </c>
      <c r="F22" s="113">
        <v>0.98350000000000004</v>
      </c>
      <c r="G22" s="113">
        <v>0.98380000000000001</v>
      </c>
      <c r="H22" s="113">
        <v>0.98409999999999997</v>
      </c>
      <c r="I22" s="113">
        <v>0.98450000000000004</v>
      </c>
      <c r="J22" s="113">
        <v>0.98480000000000001</v>
      </c>
      <c r="K22" s="113">
        <v>0.98509999999999998</v>
      </c>
      <c r="L22" s="113">
        <v>0.98550000000000004</v>
      </c>
      <c r="M22" s="113">
        <v>0.98580000000000001</v>
      </c>
      <c r="N22" s="113">
        <v>0.98619999999999997</v>
      </c>
      <c r="O22" s="113">
        <v>0.98650000000000004</v>
      </c>
      <c r="P22" s="113">
        <v>0.9869</v>
      </c>
      <c r="Q22" s="113">
        <v>0.98729999999999996</v>
      </c>
      <c r="R22" s="113">
        <v>0.98760000000000003</v>
      </c>
      <c r="S22" s="113">
        <v>0.98799999999999999</v>
      </c>
      <c r="T22" s="113">
        <v>0.98839999999999995</v>
      </c>
      <c r="U22" s="113">
        <v>0.98870000000000002</v>
      </c>
      <c r="V22" s="113">
        <v>0.98909999999999998</v>
      </c>
      <c r="W22" s="113">
        <v>0.98950000000000005</v>
      </c>
      <c r="X22" s="113">
        <v>0.98980000000000001</v>
      </c>
      <c r="Y22" s="113">
        <v>0.99019999999999997</v>
      </c>
      <c r="Z22" s="113">
        <v>0.99050000000000005</v>
      </c>
      <c r="AA22" s="113">
        <v>0.9909</v>
      </c>
      <c r="AB22" s="113">
        <v>0.99119999999999997</v>
      </c>
      <c r="AC22" s="113">
        <v>0.99160000000000004</v>
      </c>
      <c r="AD22" s="113">
        <v>0.9919</v>
      </c>
      <c r="AE22" s="113">
        <v>0.99219999999999997</v>
      </c>
      <c r="AF22" s="113">
        <v>0.99250000000000005</v>
      </c>
      <c r="AG22" s="113">
        <v>0.9929</v>
      </c>
      <c r="AH22" s="113">
        <v>0.99319999999999997</v>
      </c>
      <c r="AI22" s="113">
        <v>0.99350000000000005</v>
      </c>
      <c r="AJ22" s="113">
        <v>0.99380000000000002</v>
      </c>
      <c r="AK22" s="113">
        <v>0.99399999999999999</v>
      </c>
      <c r="AL22" s="113">
        <v>0.99429999999999996</v>
      </c>
      <c r="AM22" s="113">
        <v>0.99460000000000004</v>
      </c>
      <c r="AN22" s="113">
        <v>0.99480000000000002</v>
      </c>
      <c r="AO22" s="113">
        <v>0.99509999999999998</v>
      </c>
      <c r="AP22" s="113">
        <v>0.99529999999999996</v>
      </c>
      <c r="AQ22" s="113">
        <v>0.99560000000000004</v>
      </c>
      <c r="AR22" s="113">
        <v>0.99580000000000002</v>
      </c>
      <c r="AS22" s="113">
        <v>0.996</v>
      </c>
      <c r="AT22" s="113">
        <v>0.99629999999999996</v>
      </c>
      <c r="AU22" s="113">
        <v>0.99650000000000005</v>
      </c>
      <c r="AV22" s="113">
        <v>0.99670000000000003</v>
      </c>
      <c r="AW22" s="113">
        <v>0.99690000000000001</v>
      </c>
      <c r="AX22" s="113">
        <v>0.99709999999999999</v>
      </c>
      <c r="AY22" s="113">
        <v>0.99719999999999998</v>
      </c>
      <c r="AZ22" s="113">
        <v>0.99739999999999995</v>
      </c>
      <c r="BA22" s="113">
        <v>0.99760000000000004</v>
      </c>
      <c r="BB22" s="113">
        <v>0.99770000000000003</v>
      </c>
      <c r="BC22" s="113">
        <v>0.99790000000000001</v>
      </c>
      <c r="BD22" s="113">
        <v>0.998</v>
      </c>
      <c r="BE22" s="113">
        <v>0.99819999999999998</v>
      </c>
      <c r="BF22" s="113">
        <v>0.99829999999999997</v>
      </c>
      <c r="BG22" s="113">
        <v>0.99839999999999995</v>
      </c>
      <c r="BH22" s="113">
        <v>0.99850000000000005</v>
      </c>
      <c r="BI22" s="113">
        <v>0.99870000000000003</v>
      </c>
      <c r="BJ22" s="113">
        <v>0.99880000000000002</v>
      </c>
      <c r="BK22" s="113">
        <v>0.99890000000000001</v>
      </c>
      <c r="BL22" s="113">
        <v>0.999</v>
      </c>
      <c r="BM22" s="113">
        <v>0.99909999999999999</v>
      </c>
      <c r="BN22" s="113">
        <v>0.99909999999999999</v>
      </c>
      <c r="BO22" s="113">
        <v>0.99919999999999998</v>
      </c>
      <c r="BP22" s="113">
        <v>0.99929999999999997</v>
      </c>
      <c r="BQ22" s="113">
        <v>0.99939999999999996</v>
      </c>
      <c r="BR22" s="113">
        <v>0.99939999999999996</v>
      </c>
      <c r="BS22" s="113">
        <v>0.99950000000000006</v>
      </c>
      <c r="BT22" s="113">
        <v>0.99950000000000006</v>
      </c>
      <c r="BU22" s="113">
        <v>0.99960000000000004</v>
      </c>
      <c r="BV22" s="113">
        <v>0.99960000000000004</v>
      </c>
      <c r="BW22" s="113">
        <v>0.99970000000000003</v>
      </c>
      <c r="BX22" s="113">
        <v>0.99970000000000003</v>
      </c>
      <c r="BY22" s="113">
        <v>0.99970000000000003</v>
      </c>
      <c r="BZ22" s="113">
        <v>0.99980000000000002</v>
      </c>
      <c r="CA22" s="113">
        <v>0.99980000000000002</v>
      </c>
      <c r="CB22" s="113">
        <v>0.99980000000000002</v>
      </c>
      <c r="CC22" s="113">
        <v>0.99980000000000002</v>
      </c>
      <c r="CD22" s="113">
        <v>0.99980000000000002</v>
      </c>
      <c r="CE22" s="113">
        <v>0.99990000000000001</v>
      </c>
      <c r="CF22" s="113">
        <v>0.99990000000000001</v>
      </c>
      <c r="CG22" s="113">
        <v>0.99990000000000001</v>
      </c>
      <c r="CH22" s="113">
        <v>0.99990000000000001</v>
      </c>
      <c r="CI22" s="113">
        <v>0.99990000000000001</v>
      </c>
      <c r="CJ22" s="114"/>
      <c r="CK22" s="114"/>
      <c r="CL22" s="114"/>
      <c r="CM22" s="114"/>
      <c r="CN22" s="114"/>
      <c r="CO22" s="114"/>
      <c r="CP22" s="114"/>
    </row>
    <row r="23" spans="1:94" s="109" customFormat="1" ht="11.25" x14ac:dyDescent="0.2">
      <c r="A23" s="108">
        <v>32</v>
      </c>
      <c r="B23" s="113">
        <v>0.98099999999999998</v>
      </c>
      <c r="C23" s="113">
        <v>0.98129999999999995</v>
      </c>
      <c r="D23" s="113">
        <v>0.98160000000000003</v>
      </c>
      <c r="E23" s="113">
        <v>0.9819</v>
      </c>
      <c r="F23" s="113">
        <v>0.98219999999999996</v>
      </c>
      <c r="G23" s="113">
        <v>0.98250000000000004</v>
      </c>
      <c r="H23" s="113">
        <v>0.98280000000000001</v>
      </c>
      <c r="I23" s="113">
        <v>0.98319999999999996</v>
      </c>
      <c r="J23" s="113">
        <v>0.98350000000000004</v>
      </c>
      <c r="K23" s="113">
        <v>0.9839</v>
      </c>
      <c r="L23" s="113">
        <v>0.98419999999999996</v>
      </c>
      <c r="M23" s="113">
        <v>0.98460000000000003</v>
      </c>
      <c r="N23" s="113">
        <v>0.98499999999999999</v>
      </c>
      <c r="O23" s="113">
        <v>0.98540000000000005</v>
      </c>
      <c r="P23" s="113">
        <v>0.98580000000000001</v>
      </c>
      <c r="Q23" s="113">
        <v>0.98609999999999998</v>
      </c>
      <c r="R23" s="113">
        <v>0.98650000000000004</v>
      </c>
      <c r="S23" s="113">
        <v>0.9869</v>
      </c>
      <c r="T23" s="113">
        <v>0.98729999999999996</v>
      </c>
      <c r="U23" s="113">
        <v>0.98770000000000002</v>
      </c>
      <c r="V23" s="113">
        <v>0.98809999999999998</v>
      </c>
      <c r="W23" s="113">
        <v>0.98850000000000005</v>
      </c>
      <c r="X23" s="113">
        <v>0.9889</v>
      </c>
      <c r="Y23" s="113">
        <v>0.98929999999999996</v>
      </c>
      <c r="Z23" s="113">
        <v>0.98970000000000002</v>
      </c>
      <c r="AA23" s="113">
        <v>0.99</v>
      </c>
      <c r="AB23" s="113">
        <v>0.99039999999999995</v>
      </c>
      <c r="AC23" s="113">
        <v>0.99080000000000001</v>
      </c>
      <c r="AD23" s="113">
        <v>0.99119999999999997</v>
      </c>
      <c r="AE23" s="113">
        <v>0.99150000000000005</v>
      </c>
      <c r="AF23" s="113">
        <v>0.9919</v>
      </c>
      <c r="AG23" s="113">
        <v>0.99219999999999997</v>
      </c>
      <c r="AH23" s="113">
        <v>0.99250000000000005</v>
      </c>
      <c r="AI23" s="113">
        <v>0.9929</v>
      </c>
      <c r="AJ23" s="113">
        <v>0.99319999999999997</v>
      </c>
      <c r="AK23" s="113">
        <v>0.99350000000000005</v>
      </c>
      <c r="AL23" s="113">
        <v>0.99380000000000002</v>
      </c>
      <c r="AM23" s="113">
        <v>0.99409999999999998</v>
      </c>
      <c r="AN23" s="113">
        <v>0.99439999999999995</v>
      </c>
      <c r="AO23" s="113">
        <v>0.99470000000000003</v>
      </c>
      <c r="AP23" s="113">
        <v>0.99490000000000001</v>
      </c>
      <c r="AQ23" s="113">
        <v>0.99519999999999997</v>
      </c>
      <c r="AR23" s="113">
        <v>0.99539999999999995</v>
      </c>
      <c r="AS23" s="113">
        <v>0.99570000000000003</v>
      </c>
      <c r="AT23" s="113">
        <v>0.99590000000000001</v>
      </c>
      <c r="AU23" s="113">
        <v>0.99619999999999997</v>
      </c>
      <c r="AV23" s="113">
        <v>0.99639999999999995</v>
      </c>
      <c r="AW23" s="113">
        <v>0.99660000000000004</v>
      </c>
      <c r="AX23" s="113">
        <v>0.99680000000000002</v>
      </c>
      <c r="AY23" s="113">
        <v>0.997</v>
      </c>
      <c r="AZ23" s="113">
        <v>0.99719999999999998</v>
      </c>
      <c r="BA23" s="113">
        <v>0.99739999999999995</v>
      </c>
      <c r="BB23" s="113">
        <v>0.99750000000000005</v>
      </c>
      <c r="BC23" s="113">
        <v>0.99770000000000003</v>
      </c>
      <c r="BD23" s="113">
        <v>0.99790000000000001</v>
      </c>
      <c r="BE23" s="113">
        <v>0.998</v>
      </c>
      <c r="BF23" s="113">
        <v>0.99819999999999998</v>
      </c>
      <c r="BG23" s="113">
        <v>0.99829999999999997</v>
      </c>
      <c r="BH23" s="113">
        <v>0.99839999999999995</v>
      </c>
      <c r="BI23" s="113">
        <v>0.99850000000000005</v>
      </c>
      <c r="BJ23" s="113">
        <v>0.99870000000000003</v>
      </c>
      <c r="BK23" s="113">
        <v>0.99880000000000002</v>
      </c>
      <c r="BL23" s="113">
        <v>0.99890000000000001</v>
      </c>
      <c r="BM23" s="113">
        <v>0.999</v>
      </c>
      <c r="BN23" s="113">
        <v>0.99909999999999999</v>
      </c>
      <c r="BO23" s="113">
        <v>0.99919999999999998</v>
      </c>
      <c r="BP23" s="113">
        <v>0.99919999999999998</v>
      </c>
      <c r="BQ23" s="113">
        <v>0.99929999999999997</v>
      </c>
      <c r="BR23" s="113">
        <v>0.99939999999999996</v>
      </c>
      <c r="BS23" s="113">
        <v>0.99939999999999996</v>
      </c>
      <c r="BT23" s="113">
        <v>0.99950000000000006</v>
      </c>
      <c r="BU23" s="113">
        <v>0.99960000000000004</v>
      </c>
      <c r="BV23" s="113">
        <v>0.99960000000000004</v>
      </c>
      <c r="BW23" s="113">
        <v>0.99970000000000003</v>
      </c>
      <c r="BX23" s="113">
        <v>0.99970000000000003</v>
      </c>
      <c r="BY23" s="113">
        <v>0.99970000000000003</v>
      </c>
      <c r="BZ23" s="113">
        <v>0.99980000000000002</v>
      </c>
      <c r="CA23" s="113">
        <v>0.99980000000000002</v>
      </c>
      <c r="CB23" s="113">
        <v>0.99980000000000002</v>
      </c>
      <c r="CC23" s="113">
        <v>0.99980000000000002</v>
      </c>
      <c r="CD23" s="113">
        <v>0.99980000000000002</v>
      </c>
      <c r="CE23" s="113">
        <v>0.99980000000000002</v>
      </c>
      <c r="CF23" s="113">
        <v>0.99990000000000001</v>
      </c>
      <c r="CG23" s="113">
        <v>0.99990000000000001</v>
      </c>
      <c r="CH23" s="113">
        <v>0.99990000000000001</v>
      </c>
      <c r="CI23" s="113">
        <v>0.99990000000000001</v>
      </c>
      <c r="CJ23" s="114"/>
      <c r="CK23" s="114"/>
      <c r="CL23" s="114"/>
      <c r="CM23" s="114"/>
      <c r="CN23" s="114"/>
      <c r="CO23" s="114"/>
      <c r="CP23" s="114"/>
    </row>
    <row r="24" spans="1:94" s="109" customFormat="1" ht="11.25" x14ac:dyDescent="0.2">
      <c r="A24" s="108">
        <v>33</v>
      </c>
      <c r="B24" s="113">
        <v>0.97960000000000003</v>
      </c>
      <c r="C24" s="113">
        <v>0.97989999999999999</v>
      </c>
      <c r="D24" s="113">
        <v>0.98019999999999996</v>
      </c>
      <c r="E24" s="113">
        <v>0.98050000000000004</v>
      </c>
      <c r="F24" s="113">
        <v>0.98080000000000001</v>
      </c>
      <c r="G24" s="113">
        <v>0.98109999999999997</v>
      </c>
      <c r="H24" s="113">
        <v>0.98150000000000004</v>
      </c>
      <c r="I24" s="113">
        <v>0.98180000000000001</v>
      </c>
      <c r="J24" s="113">
        <v>0.98219999999999996</v>
      </c>
      <c r="K24" s="113">
        <v>0.98260000000000003</v>
      </c>
      <c r="L24" s="113">
        <v>0.9829</v>
      </c>
      <c r="M24" s="113">
        <v>0.98329999999999995</v>
      </c>
      <c r="N24" s="113">
        <v>0.98370000000000002</v>
      </c>
      <c r="O24" s="113">
        <v>0.98409999999999997</v>
      </c>
      <c r="P24" s="113">
        <v>0.98450000000000004</v>
      </c>
      <c r="Q24" s="113">
        <v>0.9849</v>
      </c>
      <c r="R24" s="113">
        <v>0.98540000000000005</v>
      </c>
      <c r="S24" s="113">
        <v>0.98580000000000001</v>
      </c>
      <c r="T24" s="113">
        <v>0.98619999999999997</v>
      </c>
      <c r="U24" s="113">
        <v>0.98660000000000003</v>
      </c>
      <c r="V24" s="113">
        <v>0.98709999999999998</v>
      </c>
      <c r="W24" s="113">
        <v>0.98750000000000004</v>
      </c>
      <c r="X24" s="113">
        <v>0.9879</v>
      </c>
      <c r="Y24" s="113">
        <v>0.98829999999999996</v>
      </c>
      <c r="Z24" s="113">
        <v>0.98870000000000002</v>
      </c>
      <c r="AA24" s="113">
        <v>0.98909999999999998</v>
      </c>
      <c r="AB24" s="113">
        <v>0.98950000000000005</v>
      </c>
      <c r="AC24" s="113">
        <v>0.9899</v>
      </c>
      <c r="AD24" s="113">
        <v>0.99029999999999996</v>
      </c>
      <c r="AE24" s="113">
        <v>0.99070000000000003</v>
      </c>
      <c r="AF24" s="113">
        <v>0.99109999999999998</v>
      </c>
      <c r="AG24" s="113">
        <v>0.99150000000000005</v>
      </c>
      <c r="AH24" s="113">
        <v>0.99180000000000001</v>
      </c>
      <c r="AI24" s="113">
        <v>0.99219999999999997</v>
      </c>
      <c r="AJ24" s="113">
        <v>0.99260000000000004</v>
      </c>
      <c r="AK24" s="113">
        <v>0.9929</v>
      </c>
      <c r="AL24" s="113">
        <v>0.99319999999999997</v>
      </c>
      <c r="AM24" s="113">
        <v>0.99360000000000004</v>
      </c>
      <c r="AN24" s="113">
        <v>0.99390000000000001</v>
      </c>
      <c r="AO24" s="113">
        <v>0.99419999999999997</v>
      </c>
      <c r="AP24" s="113">
        <v>0.99450000000000005</v>
      </c>
      <c r="AQ24" s="113">
        <v>0.99480000000000002</v>
      </c>
      <c r="AR24" s="113">
        <v>0.995</v>
      </c>
      <c r="AS24" s="113">
        <v>0.99529999999999996</v>
      </c>
      <c r="AT24" s="113">
        <v>0.99560000000000004</v>
      </c>
      <c r="AU24" s="113">
        <v>0.99580000000000002</v>
      </c>
      <c r="AV24" s="113">
        <v>0.99609999999999999</v>
      </c>
      <c r="AW24" s="113">
        <v>0.99629999999999996</v>
      </c>
      <c r="AX24" s="113">
        <v>0.99650000000000005</v>
      </c>
      <c r="AY24" s="113">
        <v>0.99670000000000003</v>
      </c>
      <c r="AZ24" s="113">
        <v>0.99690000000000001</v>
      </c>
      <c r="BA24" s="113">
        <v>0.99709999999999999</v>
      </c>
      <c r="BB24" s="113">
        <v>0.99729999999999996</v>
      </c>
      <c r="BC24" s="113">
        <v>0.99750000000000005</v>
      </c>
      <c r="BD24" s="113">
        <v>0.99770000000000003</v>
      </c>
      <c r="BE24" s="113">
        <v>0.99780000000000002</v>
      </c>
      <c r="BF24" s="113">
        <v>0.998</v>
      </c>
      <c r="BG24" s="113">
        <v>0.99809999999999999</v>
      </c>
      <c r="BH24" s="113">
        <v>0.99829999999999997</v>
      </c>
      <c r="BI24" s="113">
        <v>0.99839999999999995</v>
      </c>
      <c r="BJ24" s="113">
        <v>0.99860000000000004</v>
      </c>
      <c r="BK24" s="113">
        <v>0.99870000000000003</v>
      </c>
      <c r="BL24" s="113">
        <v>0.99880000000000002</v>
      </c>
      <c r="BM24" s="113">
        <v>0.99890000000000001</v>
      </c>
      <c r="BN24" s="113">
        <v>0.999</v>
      </c>
      <c r="BO24" s="113">
        <v>0.99909999999999999</v>
      </c>
      <c r="BP24" s="113">
        <v>0.99919999999999998</v>
      </c>
      <c r="BQ24" s="113">
        <v>0.99929999999999997</v>
      </c>
      <c r="BR24" s="113">
        <v>0.99929999999999997</v>
      </c>
      <c r="BS24" s="113">
        <v>0.99939999999999996</v>
      </c>
      <c r="BT24" s="113">
        <v>0.99950000000000006</v>
      </c>
      <c r="BU24" s="113">
        <v>0.99950000000000006</v>
      </c>
      <c r="BV24" s="113">
        <v>0.99960000000000004</v>
      </c>
      <c r="BW24" s="113">
        <v>0.99960000000000004</v>
      </c>
      <c r="BX24" s="113">
        <v>0.99970000000000003</v>
      </c>
      <c r="BY24" s="113">
        <v>0.99970000000000003</v>
      </c>
      <c r="BZ24" s="113">
        <v>0.99970000000000003</v>
      </c>
      <c r="CA24" s="113">
        <v>0.99980000000000002</v>
      </c>
      <c r="CB24" s="113">
        <v>0.99980000000000002</v>
      </c>
      <c r="CC24" s="113">
        <v>0.99980000000000002</v>
      </c>
      <c r="CD24" s="113">
        <v>0.99980000000000002</v>
      </c>
      <c r="CE24" s="113">
        <v>0.99980000000000002</v>
      </c>
      <c r="CF24" s="113">
        <v>0.99980000000000002</v>
      </c>
      <c r="CG24" s="113">
        <v>0.99990000000000001</v>
      </c>
      <c r="CH24" s="113">
        <v>0.99990000000000001</v>
      </c>
      <c r="CI24" s="113">
        <v>0.99990000000000001</v>
      </c>
      <c r="CJ24" s="114"/>
      <c r="CK24" s="114"/>
      <c r="CL24" s="114"/>
      <c r="CM24" s="114"/>
      <c r="CN24" s="114"/>
      <c r="CO24" s="114"/>
      <c r="CP24" s="114"/>
    </row>
    <row r="25" spans="1:94" s="109" customFormat="1" ht="11.25" x14ac:dyDescent="0.2">
      <c r="A25" s="108">
        <v>34</v>
      </c>
      <c r="B25" s="113">
        <v>0.97799999999999998</v>
      </c>
      <c r="C25" s="113">
        <v>0.97829999999999995</v>
      </c>
      <c r="D25" s="113">
        <v>0.97860000000000003</v>
      </c>
      <c r="E25" s="113">
        <v>0.97899999999999998</v>
      </c>
      <c r="F25" s="113">
        <v>0.97929999999999995</v>
      </c>
      <c r="G25" s="113">
        <v>0.97960000000000003</v>
      </c>
      <c r="H25" s="113">
        <v>0.98</v>
      </c>
      <c r="I25" s="113">
        <v>0.98040000000000005</v>
      </c>
      <c r="J25" s="113">
        <v>0.98070000000000002</v>
      </c>
      <c r="K25" s="113">
        <v>0.98109999999999997</v>
      </c>
      <c r="L25" s="113">
        <v>0.98150000000000004</v>
      </c>
      <c r="M25" s="113">
        <v>0.9819</v>
      </c>
      <c r="N25" s="113">
        <v>0.98240000000000005</v>
      </c>
      <c r="O25" s="113">
        <v>0.98280000000000001</v>
      </c>
      <c r="P25" s="113">
        <v>0.98319999999999996</v>
      </c>
      <c r="Q25" s="113">
        <v>0.98370000000000002</v>
      </c>
      <c r="R25" s="113">
        <v>0.98409999999999997</v>
      </c>
      <c r="S25" s="113">
        <v>0.98450000000000004</v>
      </c>
      <c r="T25" s="113">
        <v>0.98499999999999999</v>
      </c>
      <c r="U25" s="113">
        <v>0.98540000000000005</v>
      </c>
      <c r="V25" s="113">
        <v>0.9859</v>
      </c>
      <c r="W25" s="113">
        <v>0.98640000000000005</v>
      </c>
      <c r="X25" s="113">
        <v>0.98680000000000001</v>
      </c>
      <c r="Y25" s="113">
        <v>0.98729999999999996</v>
      </c>
      <c r="Z25" s="113">
        <v>0.98770000000000002</v>
      </c>
      <c r="AA25" s="113">
        <v>0.98819999999999997</v>
      </c>
      <c r="AB25" s="113">
        <v>0.98860000000000003</v>
      </c>
      <c r="AC25" s="113">
        <v>0.98899999999999999</v>
      </c>
      <c r="AD25" s="113">
        <v>0.98950000000000005</v>
      </c>
      <c r="AE25" s="113">
        <v>0.9899</v>
      </c>
      <c r="AF25" s="113">
        <v>0.99029999999999996</v>
      </c>
      <c r="AG25" s="113">
        <v>0.99070000000000003</v>
      </c>
      <c r="AH25" s="113">
        <v>0.99109999999999998</v>
      </c>
      <c r="AI25" s="113">
        <v>0.99150000000000005</v>
      </c>
      <c r="AJ25" s="113">
        <v>0.9919</v>
      </c>
      <c r="AK25" s="113">
        <v>0.99219999999999997</v>
      </c>
      <c r="AL25" s="113">
        <v>0.99260000000000004</v>
      </c>
      <c r="AM25" s="113">
        <v>0.99299999999999999</v>
      </c>
      <c r="AN25" s="113">
        <v>0.99329999999999996</v>
      </c>
      <c r="AO25" s="113">
        <v>0.99360000000000004</v>
      </c>
      <c r="AP25" s="113">
        <v>0.99399999999999999</v>
      </c>
      <c r="AQ25" s="113">
        <v>0.99429999999999996</v>
      </c>
      <c r="AR25" s="113">
        <v>0.99460000000000004</v>
      </c>
      <c r="AS25" s="113">
        <v>0.99490000000000001</v>
      </c>
      <c r="AT25" s="113">
        <v>0.99519999999999997</v>
      </c>
      <c r="AU25" s="113">
        <v>0.99539999999999995</v>
      </c>
      <c r="AV25" s="113">
        <v>0.99570000000000003</v>
      </c>
      <c r="AW25" s="113">
        <v>0.996</v>
      </c>
      <c r="AX25" s="113">
        <v>0.99619999999999997</v>
      </c>
      <c r="AY25" s="113">
        <v>0.99639999999999995</v>
      </c>
      <c r="AZ25" s="113">
        <v>0.99670000000000003</v>
      </c>
      <c r="BA25" s="113">
        <v>0.99690000000000001</v>
      </c>
      <c r="BB25" s="113">
        <v>0.99709999999999999</v>
      </c>
      <c r="BC25" s="113">
        <v>0.99729999999999996</v>
      </c>
      <c r="BD25" s="113">
        <v>0.99750000000000005</v>
      </c>
      <c r="BE25" s="113">
        <v>0.99770000000000003</v>
      </c>
      <c r="BF25" s="113">
        <v>0.99780000000000002</v>
      </c>
      <c r="BG25" s="113">
        <v>0.998</v>
      </c>
      <c r="BH25" s="113">
        <v>0.99809999999999999</v>
      </c>
      <c r="BI25" s="113">
        <v>0.99829999999999997</v>
      </c>
      <c r="BJ25" s="113">
        <v>0.99839999999999995</v>
      </c>
      <c r="BK25" s="113">
        <v>0.99860000000000004</v>
      </c>
      <c r="BL25" s="113">
        <v>0.99870000000000003</v>
      </c>
      <c r="BM25" s="113">
        <v>0.99880000000000002</v>
      </c>
      <c r="BN25" s="113">
        <v>0.99890000000000001</v>
      </c>
      <c r="BO25" s="113">
        <v>0.999</v>
      </c>
      <c r="BP25" s="113">
        <v>0.99909999999999999</v>
      </c>
      <c r="BQ25" s="113">
        <v>0.99919999999999998</v>
      </c>
      <c r="BR25" s="113">
        <v>0.99929999999999997</v>
      </c>
      <c r="BS25" s="113">
        <v>0.99939999999999996</v>
      </c>
      <c r="BT25" s="113">
        <v>0.99939999999999996</v>
      </c>
      <c r="BU25" s="113">
        <v>0.99950000000000006</v>
      </c>
      <c r="BV25" s="113">
        <v>0.99950000000000006</v>
      </c>
      <c r="BW25" s="113">
        <v>0.99960000000000004</v>
      </c>
      <c r="BX25" s="113">
        <v>0.99960000000000004</v>
      </c>
      <c r="BY25" s="113">
        <v>0.99970000000000003</v>
      </c>
      <c r="BZ25" s="113">
        <v>0.99970000000000003</v>
      </c>
      <c r="CA25" s="113">
        <v>0.99970000000000003</v>
      </c>
      <c r="CB25" s="113">
        <v>0.99980000000000002</v>
      </c>
      <c r="CC25" s="113">
        <v>0.99980000000000002</v>
      </c>
      <c r="CD25" s="113">
        <v>0.99980000000000002</v>
      </c>
      <c r="CE25" s="113">
        <v>0.99980000000000002</v>
      </c>
      <c r="CF25" s="113">
        <v>0.99980000000000002</v>
      </c>
      <c r="CG25" s="113">
        <v>0.99980000000000002</v>
      </c>
      <c r="CH25" s="113">
        <v>0.99990000000000001</v>
      </c>
      <c r="CI25" s="113">
        <v>0.99990000000000001</v>
      </c>
      <c r="CJ25" s="114"/>
      <c r="CK25" s="114"/>
      <c r="CL25" s="114"/>
      <c r="CM25" s="114"/>
      <c r="CN25" s="114"/>
      <c r="CO25" s="114"/>
      <c r="CP25" s="114"/>
    </row>
    <row r="26" spans="1:94" s="109" customFormat="1" ht="11.25" x14ac:dyDescent="0.2">
      <c r="A26" s="108">
        <v>35</v>
      </c>
      <c r="B26" s="113">
        <v>0.97640000000000005</v>
      </c>
      <c r="C26" s="113">
        <v>0.97670000000000001</v>
      </c>
      <c r="D26" s="113">
        <v>0.97699999999999998</v>
      </c>
      <c r="E26" s="113">
        <v>0.97740000000000005</v>
      </c>
      <c r="F26" s="113">
        <v>0.97770000000000001</v>
      </c>
      <c r="G26" s="113">
        <v>0.97809999999999997</v>
      </c>
      <c r="H26" s="113">
        <v>0.97840000000000005</v>
      </c>
      <c r="I26" s="113">
        <v>0.9788</v>
      </c>
      <c r="J26" s="113">
        <v>0.97919999999999996</v>
      </c>
      <c r="K26" s="113">
        <v>0.97960000000000003</v>
      </c>
      <c r="L26" s="113">
        <v>0.98</v>
      </c>
      <c r="M26" s="113">
        <v>0.98050000000000004</v>
      </c>
      <c r="N26" s="113">
        <v>0.98089999999999999</v>
      </c>
      <c r="O26" s="113">
        <v>0.98129999999999995</v>
      </c>
      <c r="P26" s="113">
        <v>0.98180000000000001</v>
      </c>
      <c r="Q26" s="113">
        <v>0.98229999999999995</v>
      </c>
      <c r="R26" s="113">
        <v>0.98270000000000002</v>
      </c>
      <c r="S26" s="113">
        <v>0.98319999999999996</v>
      </c>
      <c r="T26" s="113">
        <v>0.98370000000000002</v>
      </c>
      <c r="U26" s="113">
        <v>0.98419999999999996</v>
      </c>
      <c r="V26" s="113">
        <v>0.98470000000000002</v>
      </c>
      <c r="W26" s="113">
        <v>0.98509999999999998</v>
      </c>
      <c r="X26" s="113">
        <v>0.98560000000000003</v>
      </c>
      <c r="Y26" s="113">
        <v>0.98609999999999998</v>
      </c>
      <c r="Z26" s="113">
        <v>0.98660000000000003</v>
      </c>
      <c r="AA26" s="113">
        <v>0.98709999999999998</v>
      </c>
      <c r="AB26" s="113">
        <v>0.98750000000000004</v>
      </c>
      <c r="AC26" s="113">
        <v>0.98799999999999999</v>
      </c>
      <c r="AD26" s="113">
        <v>0.98850000000000005</v>
      </c>
      <c r="AE26" s="113">
        <v>0.9889</v>
      </c>
      <c r="AF26" s="113">
        <v>0.98939999999999995</v>
      </c>
      <c r="AG26" s="113">
        <v>0.98980000000000001</v>
      </c>
      <c r="AH26" s="113">
        <v>0.99029999999999996</v>
      </c>
      <c r="AI26" s="113">
        <v>0.99070000000000003</v>
      </c>
      <c r="AJ26" s="113">
        <v>0.99109999999999998</v>
      </c>
      <c r="AK26" s="113">
        <v>0.99150000000000005</v>
      </c>
      <c r="AL26" s="113">
        <v>0.9919</v>
      </c>
      <c r="AM26" s="113">
        <v>0.99229999999999996</v>
      </c>
      <c r="AN26" s="113">
        <v>0.99270000000000003</v>
      </c>
      <c r="AO26" s="113">
        <v>0.99309999999999998</v>
      </c>
      <c r="AP26" s="113">
        <v>0.99339999999999995</v>
      </c>
      <c r="AQ26" s="113">
        <v>0.99380000000000002</v>
      </c>
      <c r="AR26" s="113">
        <v>0.99409999999999998</v>
      </c>
      <c r="AS26" s="113">
        <v>0.99439999999999995</v>
      </c>
      <c r="AT26" s="113">
        <v>0.99470000000000003</v>
      </c>
      <c r="AU26" s="113">
        <v>0.995</v>
      </c>
      <c r="AV26" s="113">
        <v>0.99529999999999996</v>
      </c>
      <c r="AW26" s="113">
        <v>0.99560000000000004</v>
      </c>
      <c r="AX26" s="113">
        <v>0.99590000000000001</v>
      </c>
      <c r="AY26" s="113">
        <v>0.99609999999999999</v>
      </c>
      <c r="AZ26" s="113">
        <v>0.99639999999999995</v>
      </c>
      <c r="BA26" s="113">
        <v>0.99660000000000004</v>
      </c>
      <c r="BB26" s="113">
        <v>0.99680000000000002</v>
      </c>
      <c r="BC26" s="113">
        <v>0.99709999999999999</v>
      </c>
      <c r="BD26" s="113">
        <v>0.99729999999999996</v>
      </c>
      <c r="BE26" s="113">
        <v>0.99750000000000005</v>
      </c>
      <c r="BF26" s="113">
        <v>0.99760000000000004</v>
      </c>
      <c r="BG26" s="113">
        <v>0.99780000000000002</v>
      </c>
      <c r="BH26" s="113">
        <v>0.998</v>
      </c>
      <c r="BI26" s="113">
        <v>0.99819999999999998</v>
      </c>
      <c r="BJ26" s="113">
        <v>0.99829999999999997</v>
      </c>
      <c r="BK26" s="113">
        <v>0.99839999999999995</v>
      </c>
      <c r="BL26" s="113">
        <v>0.99860000000000004</v>
      </c>
      <c r="BM26" s="113">
        <v>0.99870000000000003</v>
      </c>
      <c r="BN26" s="113">
        <v>0.99880000000000002</v>
      </c>
      <c r="BO26" s="113">
        <v>0.99890000000000001</v>
      </c>
      <c r="BP26" s="113">
        <v>0.999</v>
      </c>
      <c r="BQ26" s="113">
        <v>0.99909999999999999</v>
      </c>
      <c r="BR26" s="113">
        <v>0.99919999999999998</v>
      </c>
      <c r="BS26" s="113">
        <v>0.99929999999999997</v>
      </c>
      <c r="BT26" s="113">
        <v>0.99939999999999996</v>
      </c>
      <c r="BU26" s="113">
        <v>0.99939999999999996</v>
      </c>
      <c r="BV26" s="113">
        <v>0.99950000000000006</v>
      </c>
      <c r="BW26" s="113">
        <v>0.99960000000000004</v>
      </c>
      <c r="BX26" s="113">
        <v>0.99960000000000004</v>
      </c>
      <c r="BY26" s="113">
        <v>0.99970000000000003</v>
      </c>
      <c r="BZ26" s="113">
        <v>0.99970000000000003</v>
      </c>
      <c r="CA26" s="113">
        <v>0.99970000000000003</v>
      </c>
      <c r="CB26" s="113">
        <v>0.99970000000000003</v>
      </c>
      <c r="CC26" s="113">
        <v>0.99980000000000002</v>
      </c>
      <c r="CD26" s="113">
        <v>0.99980000000000002</v>
      </c>
      <c r="CE26" s="113">
        <v>0.99980000000000002</v>
      </c>
      <c r="CF26" s="113">
        <v>0.99980000000000002</v>
      </c>
      <c r="CG26" s="113">
        <v>0.99980000000000002</v>
      </c>
      <c r="CH26" s="113">
        <v>0.99990000000000001</v>
      </c>
      <c r="CI26" s="113">
        <v>0.99990000000000001</v>
      </c>
      <c r="CJ26" s="114"/>
      <c r="CK26" s="114"/>
      <c r="CL26" s="114"/>
      <c r="CM26" s="114"/>
      <c r="CN26" s="114"/>
      <c r="CO26" s="114"/>
      <c r="CP26" s="114"/>
    </row>
    <row r="27" spans="1:94" s="109" customFormat="1" ht="11.25" x14ac:dyDescent="0.2">
      <c r="A27" s="108">
        <v>36</v>
      </c>
      <c r="B27" s="113">
        <v>0.97470000000000001</v>
      </c>
      <c r="C27" s="113">
        <v>0.97499999999999998</v>
      </c>
      <c r="D27" s="113">
        <v>0.97529999999999994</v>
      </c>
      <c r="E27" s="113">
        <v>0.97560000000000002</v>
      </c>
      <c r="F27" s="113">
        <v>0.97599999999999998</v>
      </c>
      <c r="G27" s="113">
        <v>0.97640000000000005</v>
      </c>
      <c r="H27" s="113">
        <v>0.97670000000000001</v>
      </c>
      <c r="I27" s="113">
        <v>0.97709999999999997</v>
      </c>
      <c r="J27" s="113">
        <v>0.97760000000000002</v>
      </c>
      <c r="K27" s="113">
        <v>0.97799999999999998</v>
      </c>
      <c r="L27" s="113">
        <v>0.97840000000000005</v>
      </c>
      <c r="M27" s="113">
        <v>0.97889999999999999</v>
      </c>
      <c r="N27" s="113">
        <v>0.97929999999999995</v>
      </c>
      <c r="O27" s="113">
        <v>0.9798</v>
      </c>
      <c r="P27" s="113">
        <v>0.98029999999999995</v>
      </c>
      <c r="Q27" s="113">
        <v>0.98080000000000001</v>
      </c>
      <c r="R27" s="113">
        <v>0.98129999999999995</v>
      </c>
      <c r="S27" s="113">
        <v>0.98180000000000001</v>
      </c>
      <c r="T27" s="113">
        <v>0.98229999999999995</v>
      </c>
      <c r="U27" s="113">
        <v>0.98280000000000001</v>
      </c>
      <c r="V27" s="113">
        <v>0.98329999999999995</v>
      </c>
      <c r="W27" s="113">
        <v>0.98380000000000001</v>
      </c>
      <c r="X27" s="113">
        <v>0.98429999999999995</v>
      </c>
      <c r="Y27" s="113">
        <v>0.9849</v>
      </c>
      <c r="Z27" s="113">
        <v>0.98540000000000005</v>
      </c>
      <c r="AA27" s="113">
        <v>0.9859</v>
      </c>
      <c r="AB27" s="113">
        <v>0.98640000000000005</v>
      </c>
      <c r="AC27" s="113">
        <v>0.9869</v>
      </c>
      <c r="AD27" s="113">
        <v>0.98740000000000006</v>
      </c>
      <c r="AE27" s="113">
        <v>0.9879</v>
      </c>
      <c r="AF27" s="113">
        <v>0.98839999999999995</v>
      </c>
      <c r="AG27" s="113">
        <v>0.9889</v>
      </c>
      <c r="AH27" s="113">
        <v>0.98939999999999995</v>
      </c>
      <c r="AI27" s="113">
        <v>0.98980000000000001</v>
      </c>
      <c r="AJ27" s="113">
        <v>0.99029999999999996</v>
      </c>
      <c r="AK27" s="113">
        <v>0.99070000000000003</v>
      </c>
      <c r="AL27" s="113">
        <v>0.99119999999999997</v>
      </c>
      <c r="AM27" s="113">
        <v>0.99160000000000004</v>
      </c>
      <c r="AN27" s="113">
        <v>0.99199999999999999</v>
      </c>
      <c r="AO27" s="113">
        <v>0.99239999999999995</v>
      </c>
      <c r="AP27" s="113">
        <v>0.99280000000000002</v>
      </c>
      <c r="AQ27" s="113">
        <v>0.99319999999999997</v>
      </c>
      <c r="AR27" s="113">
        <v>0.99360000000000004</v>
      </c>
      <c r="AS27" s="113">
        <v>0.99390000000000001</v>
      </c>
      <c r="AT27" s="113">
        <v>0.99429999999999996</v>
      </c>
      <c r="AU27" s="113">
        <v>0.99460000000000004</v>
      </c>
      <c r="AV27" s="113">
        <v>0.99490000000000001</v>
      </c>
      <c r="AW27" s="113">
        <v>0.99519999999999997</v>
      </c>
      <c r="AX27" s="113">
        <v>0.99550000000000005</v>
      </c>
      <c r="AY27" s="113">
        <v>0.99580000000000002</v>
      </c>
      <c r="AZ27" s="113">
        <v>0.99609999999999999</v>
      </c>
      <c r="BA27" s="113">
        <v>0.99629999999999996</v>
      </c>
      <c r="BB27" s="113">
        <v>0.99660000000000004</v>
      </c>
      <c r="BC27" s="113">
        <v>0.99680000000000002</v>
      </c>
      <c r="BD27" s="113">
        <v>0.997</v>
      </c>
      <c r="BE27" s="113">
        <v>0.99719999999999998</v>
      </c>
      <c r="BF27" s="113">
        <v>0.99739999999999995</v>
      </c>
      <c r="BG27" s="113">
        <v>0.99760000000000004</v>
      </c>
      <c r="BH27" s="113">
        <v>0.99780000000000002</v>
      </c>
      <c r="BI27" s="113">
        <v>0.998</v>
      </c>
      <c r="BJ27" s="113">
        <v>0.99819999999999998</v>
      </c>
      <c r="BK27" s="113">
        <v>0.99829999999999997</v>
      </c>
      <c r="BL27" s="113">
        <v>0.99850000000000005</v>
      </c>
      <c r="BM27" s="113">
        <v>0.99860000000000004</v>
      </c>
      <c r="BN27" s="113">
        <v>0.99870000000000003</v>
      </c>
      <c r="BO27" s="113">
        <v>0.99890000000000001</v>
      </c>
      <c r="BP27" s="113">
        <v>0.999</v>
      </c>
      <c r="BQ27" s="113">
        <v>0.99909999999999999</v>
      </c>
      <c r="BR27" s="113">
        <v>0.99919999999999998</v>
      </c>
      <c r="BS27" s="113">
        <v>0.99929999999999997</v>
      </c>
      <c r="BT27" s="113">
        <v>0.99929999999999997</v>
      </c>
      <c r="BU27" s="113">
        <v>0.99939999999999996</v>
      </c>
      <c r="BV27" s="113">
        <v>0.99950000000000006</v>
      </c>
      <c r="BW27" s="113">
        <v>0.99950000000000006</v>
      </c>
      <c r="BX27" s="113">
        <v>0.99960000000000004</v>
      </c>
      <c r="BY27" s="113">
        <v>0.99960000000000004</v>
      </c>
      <c r="BZ27" s="113">
        <v>0.99970000000000003</v>
      </c>
      <c r="CA27" s="113">
        <v>0.99970000000000003</v>
      </c>
      <c r="CB27" s="113">
        <v>0.99970000000000003</v>
      </c>
      <c r="CC27" s="113">
        <v>0.99980000000000002</v>
      </c>
      <c r="CD27" s="113">
        <v>0.99980000000000002</v>
      </c>
      <c r="CE27" s="113">
        <v>0.99980000000000002</v>
      </c>
      <c r="CF27" s="113">
        <v>0.99980000000000002</v>
      </c>
      <c r="CG27" s="113">
        <v>0.99980000000000002</v>
      </c>
      <c r="CH27" s="113">
        <v>0.99980000000000002</v>
      </c>
      <c r="CI27" s="113">
        <v>0.99990000000000001</v>
      </c>
      <c r="CJ27" s="114"/>
      <c r="CK27" s="114"/>
      <c r="CL27" s="114"/>
      <c r="CM27" s="114"/>
      <c r="CN27" s="114"/>
      <c r="CO27" s="114"/>
      <c r="CP27" s="114"/>
    </row>
    <row r="28" spans="1:94" s="109" customFormat="1" ht="11.25" x14ac:dyDescent="0.2">
      <c r="A28" s="108">
        <v>37</v>
      </c>
      <c r="B28" s="113">
        <v>0.9728</v>
      </c>
      <c r="C28" s="113">
        <v>0.97309999999999997</v>
      </c>
      <c r="D28" s="113">
        <v>0.97340000000000004</v>
      </c>
      <c r="E28" s="113">
        <v>0.9738</v>
      </c>
      <c r="F28" s="113">
        <v>0.97419999999999995</v>
      </c>
      <c r="G28" s="113">
        <v>0.97450000000000003</v>
      </c>
      <c r="H28" s="113">
        <v>0.97489999999999999</v>
      </c>
      <c r="I28" s="113">
        <v>0.97540000000000004</v>
      </c>
      <c r="J28" s="113">
        <v>0.9758</v>
      </c>
      <c r="K28" s="113">
        <v>0.97619999999999996</v>
      </c>
      <c r="L28" s="113">
        <v>0.97670000000000001</v>
      </c>
      <c r="M28" s="113">
        <v>0.97709999999999997</v>
      </c>
      <c r="N28" s="113">
        <v>0.97760000000000002</v>
      </c>
      <c r="O28" s="113">
        <v>0.97809999999999997</v>
      </c>
      <c r="P28" s="113">
        <v>0.97860000000000003</v>
      </c>
      <c r="Q28" s="113">
        <v>0.97909999999999997</v>
      </c>
      <c r="R28" s="113">
        <v>0.97970000000000002</v>
      </c>
      <c r="S28" s="113">
        <v>0.98019999999999996</v>
      </c>
      <c r="T28" s="113">
        <v>0.98070000000000002</v>
      </c>
      <c r="U28" s="113">
        <v>0.98129999999999995</v>
      </c>
      <c r="V28" s="113">
        <v>0.98180000000000001</v>
      </c>
      <c r="W28" s="113">
        <v>0.98240000000000005</v>
      </c>
      <c r="X28" s="113">
        <v>0.9829</v>
      </c>
      <c r="Y28" s="113">
        <v>0.98350000000000004</v>
      </c>
      <c r="Z28" s="113">
        <v>0.98409999999999997</v>
      </c>
      <c r="AA28" s="113">
        <v>0.98460000000000003</v>
      </c>
      <c r="AB28" s="113">
        <v>0.98519999999999996</v>
      </c>
      <c r="AC28" s="113">
        <v>0.98570000000000002</v>
      </c>
      <c r="AD28" s="113">
        <v>0.98629999999999995</v>
      </c>
      <c r="AE28" s="113">
        <v>0.98680000000000001</v>
      </c>
      <c r="AF28" s="113">
        <v>0.98729999999999996</v>
      </c>
      <c r="AG28" s="113">
        <v>0.9879</v>
      </c>
      <c r="AH28" s="113">
        <v>0.98839999999999995</v>
      </c>
      <c r="AI28" s="113">
        <v>0.9889</v>
      </c>
      <c r="AJ28" s="113">
        <v>0.98939999999999995</v>
      </c>
      <c r="AK28" s="113">
        <v>0.9899</v>
      </c>
      <c r="AL28" s="113">
        <v>0.99029999999999996</v>
      </c>
      <c r="AM28" s="113">
        <v>0.99080000000000001</v>
      </c>
      <c r="AN28" s="113">
        <v>0.99129999999999996</v>
      </c>
      <c r="AO28" s="113">
        <v>0.99170000000000003</v>
      </c>
      <c r="AP28" s="113">
        <v>0.99209999999999998</v>
      </c>
      <c r="AQ28" s="113">
        <v>0.99260000000000004</v>
      </c>
      <c r="AR28" s="113">
        <v>0.99299999999999999</v>
      </c>
      <c r="AS28" s="113">
        <v>0.99329999999999996</v>
      </c>
      <c r="AT28" s="113">
        <v>0.99370000000000003</v>
      </c>
      <c r="AU28" s="113">
        <v>0.99409999999999998</v>
      </c>
      <c r="AV28" s="113">
        <v>0.99439999999999995</v>
      </c>
      <c r="AW28" s="113">
        <v>0.99480000000000002</v>
      </c>
      <c r="AX28" s="113">
        <v>0.99509999999999998</v>
      </c>
      <c r="AY28" s="113">
        <v>0.99539999999999995</v>
      </c>
      <c r="AZ28" s="113">
        <v>0.99570000000000003</v>
      </c>
      <c r="BA28" s="113">
        <v>0.996</v>
      </c>
      <c r="BB28" s="113">
        <v>0.99629999999999996</v>
      </c>
      <c r="BC28" s="113">
        <v>0.99650000000000005</v>
      </c>
      <c r="BD28" s="113">
        <v>0.99680000000000002</v>
      </c>
      <c r="BE28" s="113">
        <v>0.997</v>
      </c>
      <c r="BF28" s="113">
        <v>0.99719999999999998</v>
      </c>
      <c r="BG28" s="113">
        <v>0.99739999999999995</v>
      </c>
      <c r="BH28" s="113">
        <v>0.99760000000000004</v>
      </c>
      <c r="BI28" s="113">
        <v>0.99780000000000002</v>
      </c>
      <c r="BJ28" s="113">
        <v>0.998</v>
      </c>
      <c r="BK28" s="113">
        <v>0.99819999999999998</v>
      </c>
      <c r="BL28" s="113">
        <v>0.99829999999999997</v>
      </c>
      <c r="BM28" s="113">
        <v>0.99850000000000005</v>
      </c>
      <c r="BN28" s="113">
        <v>0.99860000000000004</v>
      </c>
      <c r="BO28" s="113">
        <v>0.99880000000000002</v>
      </c>
      <c r="BP28" s="113">
        <v>0.99890000000000001</v>
      </c>
      <c r="BQ28" s="113">
        <v>0.999</v>
      </c>
      <c r="BR28" s="113">
        <v>0.99909999999999999</v>
      </c>
      <c r="BS28" s="113">
        <v>0.99919999999999998</v>
      </c>
      <c r="BT28" s="113">
        <v>0.99929999999999997</v>
      </c>
      <c r="BU28" s="113">
        <v>0.99939999999999996</v>
      </c>
      <c r="BV28" s="113">
        <v>0.99939999999999996</v>
      </c>
      <c r="BW28" s="113">
        <v>0.99950000000000006</v>
      </c>
      <c r="BX28" s="113">
        <v>0.99950000000000006</v>
      </c>
      <c r="BY28" s="113">
        <v>0.99960000000000004</v>
      </c>
      <c r="BZ28" s="113">
        <v>0.99960000000000004</v>
      </c>
      <c r="CA28" s="113">
        <v>0.99970000000000003</v>
      </c>
      <c r="CB28" s="113">
        <v>0.99970000000000003</v>
      </c>
      <c r="CC28" s="113">
        <v>0.99970000000000003</v>
      </c>
      <c r="CD28" s="113">
        <v>0.99980000000000002</v>
      </c>
      <c r="CE28" s="113">
        <v>0.99980000000000002</v>
      </c>
      <c r="CF28" s="113">
        <v>0.99980000000000002</v>
      </c>
      <c r="CG28" s="113">
        <v>0.99980000000000002</v>
      </c>
      <c r="CH28" s="113">
        <v>0.99980000000000002</v>
      </c>
      <c r="CI28" s="113">
        <v>0.99980000000000002</v>
      </c>
      <c r="CJ28" s="114"/>
      <c r="CK28" s="114"/>
      <c r="CL28" s="114"/>
      <c r="CM28" s="114"/>
      <c r="CN28" s="114"/>
      <c r="CO28" s="114"/>
      <c r="CP28" s="114"/>
    </row>
    <row r="29" spans="1:94" s="109" customFormat="1" ht="11.25" x14ac:dyDescent="0.2">
      <c r="A29" s="108">
        <v>38</v>
      </c>
      <c r="B29" s="113">
        <v>0.9708</v>
      </c>
      <c r="C29" s="113">
        <v>0.97109999999999996</v>
      </c>
      <c r="D29" s="113">
        <v>0.97150000000000003</v>
      </c>
      <c r="E29" s="113">
        <v>0.9718</v>
      </c>
      <c r="F29" s="113">
        <v>0.97219999999999995</v>
      </c>
      <c r="G29" s="113">
        <v>0.97260000000000002</v>
      </c>
      <c r="H29" s="113">
        <v>0.97299999999999998</v>
      </c>
      <c r="I29" s="113">
        <v>0.97340000000000004</v>
      </c>
      <c r="J29" s="113">
        <v>0.97389999999999999</v>
      </c>
      <c r="K29" s="113">
        <v>0.97430000000000005</v>
      </c>
      <c r="L29" s="113">
        <v>0.9748</v>
      </c>
      <c r="M29" s="113">
        <v>0.97529999999999994</v>
      </c>
      <c r="N29" s="113">
        <v>0.9758</v>
      </c>
      <c r="O29" s="113">
        <v>0.97629999999999995</v>
      </c>
      <c r="P29" s="113">
        <v>0.9768</v>
      </c>
      <c r="Q29" s="113">
        <v>0.97740000000000005</v>
      </c>
      <c r="R29" s="113">
        <v>0.97789999999999999</v>
      </c>
      <c r="S29" s="113">
        <v>0.97850000000000004</v>
      </c>
      <c r="T29" s="113">
        <v>0.97909999999999997</v>
      </c>
      <c r="U29" s="113">
        <v>0.97960000000000003</v>
      </c>
      <c r="V29" s="113">
        <v>0.98019999999999996</v>
      </c>
      <c r="W29" s="113">
        <v>0.98080000000000001</v>
      </c>
      <c r="X29" s="113">
        <v>0.98140000000000005</v>
      </c>
      <c r="Y29" s="113">
        <v>0.98199999999999998</v>
      </c>
      <c r="Z29" s="113">
        <v>0.98260000000000003</v>
      </c>
      <c r="AA29" s="113">
        <v>0.98319999999999996</v>
      </c>
      <c r="AB29" s="113">
        <v>0.98380000000000001</v>
      </c>
      <c r="AC29" s="113">
        <v>0.98440000000000005</v>
      </c>
      <c r="AD29" s="113">
        <v>0.98499999999999999</v>
      </c>
      <c r="AE29" s="113">
        <v>0.98560000000000003</v>
      </c>
      <c r="AF29" s="113">
        <v>0.98609999999999998</v>
      </c>
      <c r="AG29" s="113">
        <v>0.98670000000000002</v>
      </c>
      <c r="AH29" s="113">
        <v>0.98729999999999996</v>
      </c>
      <c r="AI29" s="113">
        <v>0.98780000000000001</v>
      </c>
      <c r="AJ29" s="113">
        <v>0.98839999999999995</v>
      </c>
      <c r="AK29" s="113">
        <v>0.9889</v>
      </c>
      <c r="AL29" s="113">
        <v>0.98939999999999995</v>
      </c>
      <c r="AM29" s="113">
        <v>0.9899</v>
      </c>
      <c r="AN29" s="113">
        <v>0.99039999999999995</v>
      </c>
      <c r="AO29" s="113">
        <v>0.9909</v>
      </c>
      <c r="AP29" s="113">
        <v>0.99139999999999995</v>
      </c>
      <c r="AQ29" s="113">
        <v>0.99180000000000001</v>
      </c>
      <c r="AR29" s="113">
        <v>0.99229999999999996</v>
      </c>
      <c r="AS29" s="113">
        <v>0.99270000000000003</v>
      </c>
      <c r="AT29" s="113">
        <v>0.99309999999999998</v>
      </c>
      <c r="AU29" s="113">
        <v>0.99350000000000005</v>
      </c>
      <c r="AV29" s="113">
        <v>0.99390000000000001</v>
      </c>
      <c r="AW29" s="113">
        <v>0.99429999999999996</v>
      </c>
      <c r="AX29" s="113">
        <v>0.99460000000000004</v>
      </c>
      <c r="AY29" s="113">
        <v>0.995</v>
      </c>
      <c r="AZ29" s="113">
        <v>0.99529999999999996</v>
      </c>
      <c r="BA29" s="113">
        <v>0.99560000000000004</v>
      </c>
      <c r="BB29" s="113">
        <v>0.99590000000000001</v>
      </c>
      <c r="BC29" s="113">
        <v>0.99619999999999997</v>
      </c>
      <c r="BD29" s="113">
        <v>0.99650000000000005</v>
      </c>
      <c r="BE29" s="113">
        <v>0.99670000000000003</v>
      </c>
      <c r="BF29" s="113">
        <v>0.997</v>
      </c>
      <c r="BG29" s="113">
        <v>0.99719999999999998</v>
      </c>
      <c r="BH29" s="113">
        <v>0.99739999999999995</v>
      </c>
      <c r="BI29" s="113">
        <v>0.99760000000000004</v>
      </c>
      <c r="BJ29" s="113">
        <v>0.99780000000000002</v>
      </c>
      <c r="BK29" s="113">
        <v>0.998</v>
      </c>
      <c r="BL29" s="113">
        <v>0.99819999999999998</v>
      </c>
      <c r="BM29" s="113">
        <v>0.99839999999999995</v>
      </c>
      <c r="BN29" s="113">
        <v>0.99850000000000005</v>
      </c>
      <c r="BO29" s="113">
        <v>0.99870000000000003</v>
      </c>
      <c r="BP29" s="113">
        <v>0.99880000000000002</v>
      </c>
      <c r="BQ29" s="113">
        <v>0.99890000000000001</v>
      </c>
      <c r="BR29" s="113">
        <v>0.999</v>
      </c>
      <c r="BS29" s="113">
        <v>0.99909999999999999</v>
      </c>
      <c r="BT29" s="113">
        <v>0.99919999999999998</v>
      </c>
      <c r="BU29" s="113">
        <v>0.99929999999999997</v>
      </c>
      <c r="BV29" s="113">
        <v>0.99939999999999996</v>
      </c>
      <c r="BW29" s="113">
        <v>0.99950000000000006</v>
      </c>
      <c r="BX29" s="113">
        <v>0.99950000000000006</v>
      </c>
      <c r="BY29" s="113">
        <v>0.99960000000000004</v>
      </c>
      <c r="BZ29" s="113">
        <v>0.99960000000000004</v>
      </c>
      <c r="CA29" s="113">
        <v>0.99960000000000004</v>
      </c>
      <c r="CB29" s="113">
        <v>0.99970000000000003</v>
      </c>
      <c r="CC29" s="113">
        <v>0.99970000000000003</v>
      </c>
      <c r="CD29" s="113">
        <v>0.99970000000000003</v>
      </c>
      <c r="CE29" s="113">
        <v>0.99980000000000002</v>
      </c>
      <c r="CF29" s="113">
        <v>0.99980000000000002</v>
      </c>
      <c r="CG29" s="113">
        <v>0.99980000000000002</v>
      </c>
      <c r="CH29" s="113">
        <v>0.99980000000000002</v>
      </c>
      <c r="CI29" s="113">
        <v>0.99980000000000002</v>
      </c>
      <c r="CJ29" s="114"/>
      <c r="CK29" s="114"/>
      <c r="CL29" s="114"/>
      <c r="CM29" s="114"/>
      <c r="CN29" s="114"/>
      <c r="CO29" s="114"/>
      <c r="CP29" s="114"/>
    </row>
    <row r="30" spans="1:94" s="109" customFormat="1" ht="11.25" x14ac:dyDescent="0.2">
      <c r="A30" s="108">
        <v>39</v>
      </c>
      <c r="B30" s="113">
        <v>0.96870000000000001</v>
      </c>
      <c r="C30" s="113">
        <v>0.96899999999999997</v>
      </c>
      <c r="D30" s="113">
        <v>0.96940000000000004</v>
      </c>
      <c r="E30" s="113">
        <v>0.96970000000000001</v>
      </c>
      <c r="F30" s="113">
        <v>0.97009999999999996</v>
      </c>
      <c r="G30" s="113">
        <v>0.97050000000000003</v>
      </c>
      <c r="H30" s="113">
        <v>0.97089999999999999</v>
      </c>
      <c r="I30" s="113">
        <v>0.97140000000000004</v>
      </c>
      <c r="J30" s="113">
        <v>0.9718</v>
      </c>
      <c r="K30" s="113">
        <v>0.97230000000000005</v>
      </c>
      <c r="L30" s="113">
        <v>0.9728</v>
      </c>
      <c r="M30" s="113">
        <v>0.97330000000000005</v>
      </c>
      <c r="N30" s="113">
        <v>0.9738</v>
      </c>
      <c r="O30" s="113">
        <v>0.97440000000000004</v>
      </c>
      <c r="P30" s="113">
        <v>0.97489999999999999</v>
      </c>
      <c r="Q30" s="113">
        <v>0.97550000000000003</v>
      </c>
      <c r="R30" s="113">
        <v>0.97609999999999997</v>
      </c>
      <c r="S30" s="113">
        <v>0.97670000000000001</v>
      </c>
      <c r="T30" s="113">
        <v>0.97729999999999995</v>
      </c>
      <c r="U30" s="113">
        <v>0.97789999999999999</v>
      </c>
      <c r="V30" s="113">
        <v>0.97850000000000004</v>
      </c>
      <c r="W30" s="113">
        <v>0.97909999999999997</v>
      </c>
      <c r="X30" s="113">
        <v>0.97970000000000002</v>
      </c>
      <c r="Y30" s="113">
        <v>0.98040000000000005</v>
      </c>
      <c r="Z30" s="113">
        <v>0.98099999999999998</v>
      </c>
      <c r="AA30" s="113">
        <v>0.98170000000000002</v>
      </c>
      <c r="AB30" s="113">
        <v>0.98229999999999995</v>
      </c>
      <c r="AC30" s="113">
        <v>0.9829</v>
      </c>
      <c r="AD30" s="113">
        <v>0.98360000000000003</v>
      </c>
      <c r="AE30" s="113">
        <v>0.98419999999999996</v>
      </c>
      <c r="AF30" s="113">
        <v>0.98480000000000001</v>
      </c>
      <c r="AG30" s="113">
        <v>0.98550000000000004</v>
      </c>
      <c r="AH30" s="113">
        <v>0.98609999999999998</v>
      </c>
      <c r="AI30" s="113">
        <v>0.98670000000000002</v>
      </c>
      <c r="AJ30" s="113">
        <v>0.98729999999999996</v>
      </c>
      <c r="AK30" s="113">
        <v>0.98780000000000001</v>
      </c>
      <c r="AL30" s="113">
        <v>0.98839999999999995</v>
      </c>
      <c r="AM30" s="113">
        <v>0.98899999999999999</v>
      </c>
      <c r="AN30" s="113">
        <v>0.98950000000000005</v>
      </c>
      <c r="AO30" s="113">
        <v>0.99</v>
      </c>
      <c r="AP30" s="113">
        <v>0.99060000000000004</v>
      </c>
      <c r="AQ30" s="113">
        <v>0.99109999999999998</v>
      </c>
      <c r="AR30" s="113">
        <v>0.99150000000000005</v>
      </c>
      <c r="AS30" s="113">
        <v>0.99199999999999999</v>
      </c>
      <c r="AT30" s="113">
        <v>0.99250000000000005</v>
      </c>
      <c r="AU30" s="113">
        <v>0.9929</v>
      </c>
      <c r="AV30" s="113">
        <v>0.99329999999999996</v>
      </c>
      <c r="AW30" s="113">
        <v>0.99370000000000003</v>
      </c>
      <c r="AX30" s="113">
        <v>0.99409999999999998</v>
      </c>
      <c r="AY30" s="113">
        <v>0.99450000000000005</v>
      </c>
      <c r="AZ30" s="113">
        <v>0.99490000000000001</v>
      </c>
      <c r="BA30" s="113">
        <v>0.99519999999999997</v>
      </c>
      <c r="BB30" s="113">
        <v>0.99550000000000005</v>
      </c>
      <c r="BC30" s="113">
        <v>0.99580000000000002</v>
      </c>
      <c r="BD30" s="113">
        <v>0.99609999999999999</v>
      </c>
      <c r="BE30" s="113">
        <v>0.99639999999999995</v>
      </c>
      <c r="BF30" s="113">
        <v>0.99670000000000003</v>
      </c>
      <c r="BG30" s="113">
        <v>0.997</v>
      </c>
      <c r="BH30" s="113">
        <v>0.99719999999999998</v>
      </c>
      <c r="BI30" s="113">
        <v>0.99739999999999995</v>
      </c>
      <c r="BJ30" s="113">
        <v>0.99760000000000004</v>
      </c>
      <c r="BK30" s="113">
        <v>0.99780000000000002</v>
      </c>
      <c r="BL30" s="113">
        <v>0.998</v>
      </c>
      <c r="BM30" s="113">
        <v>0.99819999999999998</v>
      </c>
      <c r="BN30" s="113">
        <v>0.99839999999999995</v>
      </c>
      <c r="BO30" s="113">
        <v>0.99850000000000005</v>
      </c>
      <c r="BP30" s="113">
        <v>0.99870000000000003</v>
      </c>
      <c r="BQ30" s="113">
        <v>0.99880000000000002</v>
      </c>
      <c r="BR30" s="113">
        <v>0.99890000000000001</v>
      </c>
      <c r="BS30" s="113">
        <v>0.99909999999999999</v>
      </c>
      <c r="BT30" s="113">
        <v>0.99919999999999998</v>
      </c>
      <c r="BU30" s="113">
        <v>0.99919999999999998</v>
      </c>
      <c r="BV30" s="113">
        <v>0.99929999999999997</v>
      </c>
      <c r="BW30" s="113">
        <v>0.99939999999999996</v>
      </c>
      <c r="BX30" s="113">
        <v>0.99950000000000006</v>
      </c>
      <c r="BY30" s="113">
        <v>0.99950000000000006</v>
      </c>
      <c r="BZ30" s="113">
        <v>0.99960000000000004</v>
      </c>
      <c r="CA30" s="113">
        <v>0.99960000000000004</v>
      </c>
      <c r="CB30" s="113">
        <v>0.99970000000000003</v>
      </c>
      <c r="CC30" s="113">
        <v>0.99970000000000003</v>
      </c>
      <c r="CD30" s="113">
        <v>0.99970000000000003</v>
      </c>
      <c r="CE30" s="113">
        <v>0.99970000000000003</v>
      </c>
      <c r="CF30" s="113">
        <v>0.99980000000000002</v>
      </c>
      <c r="CG30" s="113">
        <v>0.99980000000000002</v>
      </c>
      <c r="CH30" s="113">
        <v>0.99980000000000002</v>
      </c>
      <c r="CI30" s="113">
        <v>0.99980000000000002</v>
      </c>
      <c r="CJ30" s="114"/>
      <c r="CK30" s="114"/>
      <c r="CL30" s="114"/>
      <c r="CM30" s="114"/>
      <c r="CN30" s="114"/>
      <c r="CO30" s="114"/>
      <c r="CP30" s="114"/>
    </row>
    <row r="31" spans="1:94" s="109" customFormat="1" ht="11.25" x14ac:dyDescent="0.2">
      <c r="A31" s="108">
        <v>40</v>
      </c>
      <c r="B31" s="113">
        <v>0.96640000000000004</v>
      </c>
      <c r="C31" s="113">
        <v>0.9667</v>
      </c>
      <c r="D31" s="113">
        <v>0.96709999999999996</v>
      </c>
      <c r="E31" s="113">
        <v>0.96750000000000003</v>
      </c>
      <c r="F31" s="113">
        <v>0.96789999999999998</v>
      </c>
      <c r="G31" s="113">
        <v>0.96830000000000005</v>
      </c>
      <c r="H31" s="113">
        <v>0.96870000000000001</v>
      </c>
      <c r="I31" s="113">
        <v>0.96919999999999995</v>
      </c>
      <c r="J31" s="113">
        <v>0.96960000000000002</v>
      </c>
      <c r="K31" s="113">
        <v>0.97009999999999996</v>
      </c>
      <c r="L31" s="113">
        <v>0.97060000000000002</v>
      </c>
      <c r="M31" s="113">
        <v>0.97119999999999995</v>
      </c>
      <c r="N31" s="113">
        <v>0.97170000000000001</v>
      </c>
      <c r="O31" s="113">
        <v>0.97230000000000005</v>
      </c>
      <c r="P31" s="113">
        <v>0.9728</v>
      </c>
      <c r="Q31" s="113">
        <v>0.97340000000000004</v>
      </c>
      <c r="R31" s="113">
        <v>0.97399999999999998</v>
      </c>
      <c r="S31" s="113">
        <v>0.97470000000000001</v>
      </c>
      <c r="T31" s="113">
        <v>0.97529999999999994</v>
      </c>
      <c r="U31" s="113">
        <v>0.97589999999999999</v>
      </c>
      <c r="V31" s="113">
        <v>0.97660000000000002</v>
      </c>
      <c r="W31" s="113">
        <v>0.97729999999999995</v>
      </c>
      <c r="X31" s="113">
        <v>0.97789999999999999</v>
      </c>
      <c r="Y31" s="113">
        <v>0.97860000000000003</v>
      </c>
      <c r="Z31" s="113">
        <v>0.97929999999999995</v>
      </c>
      <c r="AA31" s="113">
        <v>0.98</v>
      </c>
      <c r="AB31" s="113">
        <v>0.98070000000000002</v>
      </c>
      <c r="AC31" s="113">
        <v>0.98140000000000005</v>
      </c>
      <c r="AD31" s="113">
        <v>0.98199999999999998</v>
      </c>
      <c r="AE31" s="113">
        <v>0.98270000000000002</v>
      </c>
      <c r="AF31" s="113">
        <v>0.98340000000000005</v>
      </c>
      <c r="AG31" s="113">
        <v>0.98409999999999997</v>
      </c>
      <c r="AH31" s="113">
        <v>0.98470000000000002</v>
      </c>
      <c r="AI31" s="113">
        <v>0.98540000000000005</v>
      </c>
      <c r="AJ31" s="113">
        <v>0.98599999999999999</v>
      </c>
      <c r="AK31" s="113">
        <v>0.98670000000000002</v>
      </c>
      <c r="AL31" s="113">
        <v>0.98729999999999996</v>
      </c>
      <c r="AM31" s="113">
        <v>0.9879</v>
      </c>
      <c r="AN31" s="113">
        <v>0.98850000000000005</v>
      </c>
      <c r="AO31" s="113">
        <v>0.98909999999999998</v>
      </c>
      <c r="AP31" s="113">
        <v>0.98960000000000004</v>
      </c>
      <c r="AQ31" s="113">
        <v>0.99019999999999997</v>
      </c>
      <c r="AR31" s="113">
        <v>0.99070000000000003</v>
      </c>
      <c r="AS31" s="113">
        <v>0.99119999999999997</v>
      </c>
      <c r="AT31" s="113">
        <v>0.99170000000000003</v>
      </c>
      <c r="AU31" s="113">
        <v>0.99219999999999997</v>
      </c>
      <c r="AV31" s="113">
        <v>0.99270000000000003</v>
      </c>
      <c r="AW31" s="113">
        <v>0.99309999999999998</v>
      </c>
      <c r="AX31" s="113">
        <v>0.99360000000000004</v>
      </c>
      <c r="AY31" s="113">
        <v>0.99399999999999999</v>
      </c>
      <c r="AZ31" s="113">
        <v>0.99439999999999995</v>
      </c>
      <c r="BA31" s="113">
        <v>0.99470000000000003</v>
      </c>
      <c r="BB31" s="113">
        <v>0.99509999999999998</v>
      </c>
      <c r="BC31" s="113">
        <v>0.99550000000000005</v>
      </c>
      <c r="BD31" s="113">
        <v>0.99580000000000002</v>
      </c>
      <c r="BE31" s="113">
        <v>0.99609999999999999</v>
      </c>
      <c r="BF31" s="113">
        <v>0.99639999999999995</v>
      </c>
      <c r="BG31" s="113">
        <v>0.99670000000000003</v>
      </c>
      <c r="BH31" s="113">
        <v>0.99690000000000001</v>
      </c>
      <c r="BI31" s="113">
        <v>0.99719999999999998</v>
      </c>
      <c r="BJ31" s="113">
        <v>0.99739999999999995</v>
      </c>
      <c r="BK31" s="113">
        <v>0.99760000000000004</v>
      </c>
      <c r="BL31" s="113">
        <v>0.99790000000000001</v>
      </c>
      <c r="BM31" s="113">
        <v>0.99809999999999999</v>
      </c>
      <c r="BN31" s="113">
        <v>0.99819999999999998</v>
      </c>
      <c r="BO31" s="113">
        <v>0.99839999999999995</v>
      </c>
      <c r="BP31" s="113">
        <v>0.99860000000000004</v>
      </c>
      <c r="BQ31" s="113">
        <v>0.99870000000000003</v>
      </c>
      <c r="BR31" s="113">
        <v>0.99880000000000002</v>
      </c>
      <c r="BS31" s="113">
        <v>0.999</v>
      </c>
      <c r="BT31" s="113">
        <v>0.99909999999999999</v>
      </c>
      <c r="BU31" s="113">
        <v>0.99919999999999998</v>
      </c>
      <c r="BV31" s="113">
        <v>0.99929999999999997</v>
      </c>
      <c r="BW31" s="113">
        <v>0.99939999999999996</v>
      </c>
      <c r="BX31" s="113">
        <v>0.99939999999999996</v>
      </c>
      <c r="BY31" s="113">
        <v>0.99950000000000006</v>
      </c>
      <c r="BZ31" s="113">
        <v>0.99950000000000006</v>
      </c>
      <c r="CA31" s="113">
        <v>0.99960000000000004</v>
      </c>
      <c r="CB31" s="113">
        <v>0.99960000000000004</v>
      </c>
      <c r="CC31" s="113">
        <v>0.99970000000000003</v>
      </c>
      <c r="CD31" s="113">
        <v>0.99970000000000003</v>
      </c>
      <c r="CE31" s="113">
        <v>0.99970000000000003</v>
      </c>
      <c r="CF31" s="113">
        <v>0.99970000000000003</v>
      </c>
      <c r="CG31" s="113">
        <v>0.99980000000000002</v>
      </c>
      <c r="CH31" s="113">
        <v>0.99980000000000002</v>
      </c>
      <c r="CI31" s="113">
        <v>0.99980000000000002</v>
      </c>
      <c r="CJ31" s="114"/>
      <c r="CK31" s="114"/>
      <c r="CL31" s="114"/>
      <c r="CM31" s="114"/>
      <c r="CN31" s="114"/>
      <c r="CO31" s="114"/>
      <c r="CP31" s="114"/>
    </row>
    <row r="32" spans="1:94" s="109" customFormat="1" ht="11.25" x14ac:dyDescent="0.2">
      <c r="A32" s="108">
        <v>41</v>
      </c>
      <c r="B32" s="113">
        <v>0.96399999999999997</v>
      </c>
      <c r="C32" s="113">
        <v>0.96430000000000005</v>
      </c>
      <c r="D32" s="113">
        <v>0.9647</v>
      </c>
      <c r="E32" s="113">
        <v>0.96509999999999996</v>
      </c>
      <c r="F32" s="113">
        <v>0.96550000000000002</v>
      </c>
      <c r="G32" s="113">
        <v>0.96589999999999998</v>
      </c>
      <c r="H32" s="113">
        <v>0.96640000000000004</v>
      </c>
      <c r="I32" s="113">
        <v>0.96679999999999999</v>
      </c>
      <c r="J32" s="113">
        <v>0.96730000000000005</v>
      </c>
      <c r="K32" s="113">
        <v>0.96779999999999999</v>
      </c>
      <c r="L32" s="113">
        <v>0.96830000000000005</v>
      </c>
      <c r="M32" s="113">
        <v>0.96889999999999998</v>
      </c>
      <c r="N32" s="113">
        <v>0.96940000000000004</v>
      </c>
      <c r="O32" s="113">
        <v>0.97</v>
      </c>
      <c r="P32" s="113">
        <v>0.97060000000000002</v>
      </c>
      <c r="Q32" s="113">
        <v>0.97119999999999995</v>
      </c>
      <c r="R32" s="113">
        <v>0.97189999999999999</v>
      </c>
      <c r="S32" s="113">
        <v>0.97250000000000003</v>
      </c>
      <c r="T32" s="113">
        <v>0.97319999999999995</v>
      </c>
      <c r="U32" s="113">
        <v>0.97389999999999999</v>
      </c>
      <c r="V32" s="113">
        <v>0.97460000000000002</v>
      </c>
      <c r="W32" s="113">
        <v>0.97529999999999994</v>
      </c>
      <c r="X32" s="113">
        <v>0.97599999999999998</v>
      </c>
      <c r="Y32" s="113">
        <v>0.97670000000000001</v>
      </c>
      <c r="Z32" s="113">
        <v>0.97740000000000005</v>
      </c>
      <c r="AA32" s="113">
        <v>0.97819999999999996</v>
      </c>
      <c r="AB32" s="113">
        <v>0.97889999999999999</v>
      </c>
      <c r="AC32" s="113">
        <v>0.97960000000000003</v>
      </c>
      <c r="AD32" s="113">
        <v>0.98040000000000005</v>
      </c>
      <c r="AE32" s="113">
        <v>0.98109999999999997</v>
      </c>
      <c r="AF32" s="113">
        <v>0.98180000000000001</v>
      </c>
      <c r="AG32" s="113">
        <v>0.98260000000000003</v>
      </c>
      <c r="AH32" s="113">
        <v>0.98329999999999995</v>
      </c>
      <c r="AI32" s="113">
        <v>0.98399999999999999</v>
      </c>
      <c r="AJ32" s="113">
        <v>0.98470000000000002</v>
      </c>
      <c r="AK32" s="113">
        <v>0.98540000000000005</v>
      </c>
      <c r="AL32" s="113">
        <v>0.98609999999999998</v>
      </c>
      <c r="AM32" s="113">
        <v>0.98670000000000002</v>
      </c>
      <c r="AN32" s="113">
        <v>0.98740000000000006</v>
      </c>
      <c r="AO32" s="113">
        <v>0.98799999999999999</v>
      </c>
      <c r="AP32" s="113">
        <v>0.98860000000000003</v>
      </c>
      <c r="AQ32" s="113">
        <v>0.98919999999999997</v>
      </c>
      <c r="AR32" s="113">
        <v>0.98980000000000001</v>
      </c>
      <c r="AS32" s="113">
        <v>0.99039999999999995</v>
      </c>
      <c r="AT32" s="113">
        <v>0.9909</v>
      </c>
      <c r="AU32" s="113">
        <v>0.99150000000000005</v>
      </c>
      <c r="AV32" s="113">
        <v>0.99199999999999999</v>
      </c>
      <c r="AW32" s="113">
        <v>0.99250000000000005</v>
      </c>
      <c r="AX32" s="113">
        <v>0.9929</v>
      </c>
      <c r="AY32" s="113">
        <v>0.99339999999999995</v>
      </c>
      <c r="AZ32" s="113">
        <v>0.99380000000000002</v>
      </c>
      <c r="BA32" s="113">
        <v>0.99419999999999997</v>
      </c>
      <c r="BB32" s="113">
        <v>0.99460000000000004</v>
      </c>
      <c r="BC32" s="113">
        <v>0.995</v>
      </c>
      <c r="BD32" s="113">
        <v>0.99539999999999995</v>
      </c>
      <c r="BE32" s="113">
        <v>0.99570000000000003</v>
      </c>
      <c r="BF32" s="113">
        <v>0.996</v>
      </c>
      <c r="BG32" s="113">
        <v>0.99639999999999995</v>
      </c>
      <c r="BH32" s="113">
        <v>0.99660000000000004</v>
      </c>
      <c r="BI32" s="113">
        <v>0.99690000000000001</v>
      </c>
      <c r="BJ32" s="113">
        <v>0.99719999999999998</v>
      </c>
      <c r="BK32" s="113">
        <v>0.99739999999999995</v>
      </c>
      <c r="BL32" s="113">
        <v>0.99770000000000003</v>
      </c>
      <c r="BM32" s="113">
        <v>0.99790000000000001</v>
      </c>
      <c r="BN32" s="113">
        <v>0.99809999999999999</v>
      </c>
      <c r="BO32" s="113">
        <v>0.99829999999999997</v>
      </c>
      <c r="BP32" s="113">
        <v>0.99839999999999995</v>
      </c>
      <c r="BQ32" s="113">
        <v>0.99860000000000004</v>
      </c>
      <c r="BR32" s="113">
        <v>0.99870000000000003</v>
      </c>
      <c r="BS32" s="113">
        <v>0.99890000000000001</v>
      </c>
      <c r="BT32" s="113">
        <v>0.999</v>
      </c>
      <c r="BU32" s="113">
        <v>0.99909999999999999</v>
      </c>
      <c r="BV32" s="113">
        <v>0.99919999999999998</v>
      </c>
      <c r="BW32" s="113">
        <v>0.99929999999999997</v>
      </c>
      <c r="BX32" s="113">
        <v>0.99939999999999996</v>
      </c>
      <c r="BY32" s="113">
        <v>0.99939999999999996</v>
      </c>
      <c r="BZ32" s="113">
        <v>0.99950000000000006</v>
      </c>
      <c r="CA32" s="113">
        <v>0.99960000000000004</v>
      </c>
      <c r="CB32" s="113">
        <v>0.99960000000000004</v>
      </c>
      <c r="CC32" s="113">
        <v>0.99960000000000004</v>
      </c>
      <c r="CD32" s="113">
        <v>0.99970000000000003</v>
      </c>
      <c r="CE32" s="113">
        <v>0.99970000000000003</v>
      </c>
      <c r="CF32" s="113">
        <v>0.99970000000000003</v>
      </c>
      <c r="CG32" s="113">
        <v>0.99970000000000003</v>
      </c>
      <c r="CH32" s="113">
        <v>0.99980000000000002</v>
      </c>
      <c r="CI32" s="113">
        <v>0.99980000000000002</v>
      </c>
      <c r="CJ32" s="114"/>
      <c r="CK32" s="114"/>
      <c r="CL32" s="114"/>
      <c r="CM32" s="114"/>
      <c r="CN32" s="114"/>
      <c r="CO32" s="114"/>
      <c r="CP32" s="114"/>
    </row>
    <row r="33" spans="1:94" s="109" customFormat="1" ht="11.25" x14ac:dyDescent="0.2">
      <c r="A33" s="108">
        <v>42</v>
      </c>
      <c r="B33" s="113">
        <v>0.96140000000000003</v>
      </c>
      <c r="C33" s="113">
        <v>0.9617</v>
      </c>
      <c r="D33" s="113">
        <v>0.96209999999999996</v>
      </c>
      <c r="E33" s="113">
        <v>0.96250000000000002</v>
      </c>
      <c r="F33" s="113">
        <v>0.96289999999999998</v>
      </c>
      <c r="G33" s="113">
        <v>0.96340000000000003</v>
      </c>
      <c r="H33" s="113">
        <v>0.96379999999999999</v>
      </c>
      <c r="I33" s="113">
        <v>0.96430000000000005</v>
      </c>
      <c r="J33" s="113">
        <v>0.96479999999999999</v>
      </c>
      <c r="K33" s="113">
        <v>0.96530000000000005</v>
      </c>
      <c r="L33" s="113">
        <v>0.96589999999999998</v>
      </c>
      <c r="M33" s="113">
        <v>0.96640000000000004</v>
      </c>
      <c r="N33" s="113">
        <v>0.96699999999999997</v>
      </c>
      <c r="O33" s="113">
        <v>0.96760000000000002</v>
      </c>
      <c r="P33" s="113">
        <v>0.96819999999999995</v>
      </c>
      <c r="Q33" s="113">
        <v>0.96889999999999998</v>
      </c>
      <c r="R33" s="113">
        <v>0.96950000000000003</v>
      </c>
      <c r="S33" s="113">
        <v>0.97019999999999995</v>
      </c>
      <c r="T33" s="113">
        <v>0.97089999999999999</v>
      </c>
      <c r="U33" s="113">
        <v>0.97160000000000002</v>
      </c>
      <c r="V33" s="113">
        <v>0.97240000000000004</v>
      </c>
      <c r="W33" s="113">
        <v>0.97309999999999997</v>
      </c>
      <c r="X33" s="113">
        <v>0.97389999999999999</v>
      </c>
      <c r="Y33" s="113">
        <v>0.97460000000000002</v>
      </c>
      <c r="Z33" s="113">
        <v>0.97540000000000004</v>
      </c>
      <c r="AA33" s="113">
        <v>0.97619999999999996</v>
      </c>
      <c r="AB33" s="113">
        <v>0.97699999999999998</v>
      </c>
      <c r="AC33" s="113">
        <v>0.97770000000000001</v>
      </c>
      <c r="AD33" s="113">
        <v>0.97850000000000004</v>
      </c>
      <c r="AE33" s="113">
        <v>0.97929999999999995</v>
      </c>
      <c r="AF33" s="113">
        <v>0.98009999999999997</v>
      </c>
      <c r="AG33" s="113">
        <v>0.98089999999999999</v>
      </c>
      <c r="AH33" s="113">
        <v>0.98170000000000002</v>
      </c>
      <c r="AI33" s="113">
        <v>0.98240000000000005</v>
      </c>
      <c r="AJ33" s="113">
        <v>0.98319999999999996</v>
      </c>
      <c r="AK33" s="113">
        <v>0.98399999999999999</v>
      </c>
      <c r="AL33" s="113">
        <v>0.98470000000000002</v>
      </c>
      <c r="AM33" s="113">
        <v>0.98540000000000005</v>
      </c>
      <c r="AN33" s="113">
        <v>0.98609999999999998</v>
      </c>
      <c r="AO33" s="113">
        <v>0.98680000000000001</v>
      </c>
      <c r="AP33" s="113">
        <v>0.98750000000000004</v>
      </c>
      <c r="AQ33" s="113">
        <v>0.98819999999999997</v>
      </c>
      <c r="AR33" s="113">
        <v>0.98880000000000001</v>
      </c>
      <c r="AS33" s="113">
        <v>0.98939999999999995</v>
      </c>
      <c r="AT33" s="113">
        <v>0.99</v>
      </c>
      <c r="AU33" s="113">
        <v>0.99060000000000004</v>
      </c>
      <c r="AV33" s="113">
        <v>0.99119999999999997</v>
      </c>
      <c r="AW33" s="113">
        <v>0.99170000000000003</v>
      </c>
      <c r="AX33" s="113">
        <v>0.99219999999999997</v>
      </c>
      <c r="AY33" s="113">
        <v>0.99270000000000003</v>
      </c>
      <c r="AZ33" s="113">
        <v>0.99319999999999997</v>
      </c>
      <c r="BA33" s="113">
        <v>0.99370000000000003</v>
      </c>
      <c r="BB33" s="113">
        <v>0.99409999999999998</v>
      </c>
      <c r="BC33" s="113">
        <v>0.99450000000000005</v>
      </c>
      <c r="BD33" s="113">
        <v>0.99490000000000001</v>
      </c>
      <c r="BE33" s="113">
        <v>0.99529999999999996</v>
      </c>
      <c r="BF33" s="113">
        <v>0.99570000000000003</v>
      </c>
      <c r="BG33" s="113">
        <v>0.996</v>
      </c>
      <c r="BH33" s="113">
        <v>0.99629999999999996</v>
      </c>
      <c r="BI33" s="113">
        <v>0.99660000000000004</v>
      </c>
      <c r="BJ33" s="113">
        <v>0.99690000000000001</v>
      </c>
      <c r="BK33" s="113">
        <v>0.99719999999999998</v>
      </c>
      <c r="BL33" s="113">
        <v>0.99739999999999995</v>
      </c>
      <c r="BM33" s="113">
        <v>0.99770000000000003</v>
      </c>
      <c r="BN33" s="113">
        <v>0.99790000000000001</v>
      </c>
      <c r="BO33" s="113">
        <v>0.99809999999999999</v>
      </c>
      <c r="BP33" s="113">
        <v>0.99829999999999997</v>
      </c>
      <c r="BQ33" s="113">
        <v>0.99850000000000005</v>
      </c>
      <c r="BR33" s="113">
        <v>0.99860000000000004</v>
      </c>
      <c r="BS33" s="113">
        <v>0.99880000000000002</v>
      </c>
      <c r="BT33" s="113">
        <v>0.99890000000000001</v>
      </c>
      <c r="BU33" s="113">
        <v>0.999</v>
      </c>
      <c r="BV33" s="113">
        <v>0.99909999999999999</v>
      </c>
      <c r="BW33" s="113">
        <v>0.99919999999999998</v>
      </c>
      <c r="BX33" s="113">
        <v>0.99929999999999997</v>
      </c>
      <c r="BY33" s="113">
        <v>0.99939999999999996</v>
      </c>
      <c r="BZ33" s="113">
        <v>0.99950000000000006</v>
      </c>
      <c r="CA33" s="113">
        <v>0.99950000000000006</v>
      </c>
      <c r="CB33" s="113">
        <v>0.99960000000000004</v>
      </c>
      <c r="CC33" s="113">
        <v>0.99960000000000004</v>
      </c>
      <c r="CD33" s="113">
        <v>0.99960000000000004</v>
      </c>
      <c r="CE33" s="113">
        <v>0.99970000000000003</v>
      </c>
      <c r="CF33" s="113">
        <v>0.99970000000000003</v>
      </c>
      <c r="CG33" s="113">
        <v>0.99970000000000003</v>
      </c>
      <c r="CH33" s="113">
        <v>0.99970000000000003</v>
      </c>
      <c r="CI33" s="113">
        <v>0.99980000000000002</v>
      </c>
      <c r="CJ33" s="114"/>
      <c r="CK33" s="114"/>
      <c r="CL33" s="114"/>
      <c r="CM33" s="114"/>
      <c r="CN33" s="114"/>
      <c r="CO33" s="114"/>
      <c r="CP33" s="114"/>
    </row>
    <row r="34" spans="1:94" s="109" customFormat="1" ht="11.25" x14ac:dyDescent="0.2">
      <c r="A34" s="108">
        <v>43</v>
      </c>
      <c r="B34" s="113">
        <v>0.95860000000000001</v>
      </c>
      <c r="C34" s="113">
        <v>0.95899999999999996</v>
      </c>
      <c r="D34" s="113">
        <v>0.95940000000000003</v>
      </c>
      <c r="E34" s="113">
        <v>0.95979999999999999</v>
      </c>
      <c r="F34" s="113">
        <v>0.96020000000000005</v>
      </c>
      <c r="G34" s="113">
        <v>0.9607</v>
      </c>
      <c r="H34" s="113">
        <v>0.96109999999999995</v>
      </c>
      <c r="I34" s="113">
        <v>0.96160000000000001</v>
      </c>
      <c r="J34" s="113">
        <v>0.96209999999999996</v>
      </c>
      <c r="K34" s="113">
        <v>0.9627</v>
      </c>
      <c r="L34" s="113">
        <v>0.96319999999999995</v>
      </c>
      <c r="M34" s="113">
        <v>0.96379999999999999</v>
      </c>
      <c r="N34" s="113">
        <v>0.96440000000000003</v>
      </c>
      <c r="O34" s="113">
        <v>0.96499999999999997</v>
      </c>
      <c r="P34" s="113">
        <v>0.9657</v>
      </c>
      <c r="Q34" s="113">
        <v>0.96630000000000005</v>
      </c>
      <c r="R34" s="113">
        <v>0.96699999999999997</v>
      </c>
      <c r="S34" s="113">
        <v>0.9677</v>
      </c>
      <c r="T34" s="113">
        <v>0.96850000000000003</v>
      </c>
      <c r="U34" s="113">
        <v>0.96919999999999995</v>
      </c>
      <c r="V34" s="113">
        <v>0.97</v>
      </c>
      <c r="W34" s="113">
        <v>0.9708</v>
      </c>
      <c r="X34" s="113">
        <v>0.97160000000000002</v>
      </c>
      <c r="Y34" s="113">
        <v>0.97240000000000004</v>
      </c>
      <c r="Z34" s="113">
        <v>0.97319999999999995</v>
      </c>
      <c r="AA34" s="113">
        <v>0.97399999999999998</v>
      </c>
      <c r="AB34" s="113">
        <v>0.97489999999999999</v>
      </c>
      <c r="AC34" s="113">
        <v>0.97570000000000001</v>
      </c>
      <c r="AD34" s="113">
        <v>0.97650000000000003</v>
      </c>
      <c r="AE34" s="113">
        <v>0.97740000000000005</v>
      </c>
      <c r="AF34" s="113">
        <v>0.97819999999999996</v>
      </c>
      <c r="AG34" s="113">
        <v>0.97909999999999997</v>
      </c>
      <c r="AH34" s="113">
        <v>0.97989999999999999</v>
      </c>
      <c r="AI34" s="113">
        <v>0.98080000000000001</v>
      </c>
      <c r="AJ34" s="113">
        <v>0.98160000000000003</v>
      </c>
      <c r="AK34" s="113">
        <v>0.98240000000000005</v>
      </c>
      <c r="AL34" s="113">
        <v>0.98319999999999996</v>
      </c>
      <c r="AM34" s="113">
        <v>0.98399999999999999</v>
      </c>
      <c r="AN34" s="113">
        <v>0.98480000000000001</v>
      </c>
      <c r="AO34" s="113">
        <v>0.98550000000000004</v>
      </c>
      <c r="AP34" s="113">
        <v>0.98629999999999995</v>
      </c>
      <c r="AQ34" s="113">
        <v>0.98699999999999999</v>
      </c>
      <c r="AR34" s="113">
        <v>0.98770000000000002</v>
      </c>
      <c r="AS34" s="113">
        <v>0.98839999999999995</v>
      </c>
      <c r="AT34" s="113">
        <v>0.98899999999999999</v>
      </c>
      <c r="AU34" s="113">
        <v>0.98970000000000002</v>
      </c>
      <c r="AV34" s="113">
        <v>0.99029999999999996</v>
      </c>
      <c r="AW34" s="113">
        <v>0.9909</v>
      </c>
      <c r="AX34" s="113">
        <v>0.99150000000000005</v>
      </c>
      <c r="AY34" s="113">
        <v>0.99199999999999999</v>
      </c>
      <c r="AZ34" s="113">
        <v>0.99250000000000005</v>
      </c>
      <c r="BA34" s="113">
        <v>0.99299999999999999</v>
      </c>
      <c r="BB34" s="113">
        <v>0.99350000000000005</v>
      </c>
      <c r="BC34" s="113">
        <v>0.99399999999999999</v>
      </c>
      <c r="BD34" s="113">
        <v>0.99439999999999995</v>
      </c>
      <c r="BE34" s="113">
        <v>0.99480000000000002</v>
      </c>
      <c r="BF34" s="113">
        <v>0.99519999999999997</v>
      </c>
      <c r="BG34" s="113">
        <v>0.99560000000000004</v>
      </c>
      <c r="BH34" s="113">
        <v>0.996</v>
      </c>
      <c r="BI34" s="113">
        <v>0.99629999999999996</v>
      </c>
      <c r="BJ34" s="113">
        <v>0.99660000000000004</v>
      </c>
      <c r="BK34" s="113">
        <v>0.99690000000000001</v>
      </c>
      <c r="BL34" s="113">
        <v>0.99719999999999998</v>
      </c>
      <c r="BM34" s="113">
        <v>0.99750000000000005</v>
      </c>
      <c r="BN34" s="113">
        <v>0.99770000000000003</v>
      </c>
      <c r="BO34" s="113">
        <v>0.99790000000000001</v>
      </c>
      <c r="BP34" s="113">
        <v>0.99809999999999999</v>
      </c>
      <c r="BQ34" s="113">
        <v>0.99829999999999997</v>
      </c>
      <c r="BR34" s="113">
        <v>0.99850000000000005</v>
      </c>
      <c r="BS34" s="113">
        <v>0.99870000000000003</v>
      </c>
      <c r="BT34" s="113">
        <v>0.99880000000000002</v>
      </c>
      <c r="BU34" s="113">
        <v>0.99890000000000001</v>
      </c>
      <c r="BV34" s="113">
        <v>0.99909999999999999</v>
      </c>
      <c r="BW34" s="113">
        <v>0.99919999999999998</v>
      </c>
      <c r="BX34" s="113">
        <v>0.99929999999999997</v>
      </c>
      <c r="BY34" s="113">
        <v>0.99929999999999997</v>
      </c>
      <c r="BZ34" s="113">
        <v>0.99939999999999996</v>
      </c>
      <c r="CA34" s="113">
        <v>0.99950000000000006</v>
      </c>
      <c r="CB34" s="113">
        <v>0.99950000000000006</v>
      </c>
      <c r="CC34" s="113">
        <v>0.99960000000000004</v>
      </c>
      <c r="CD34" s="113">
        <v>0.99960000000000004</v>
      </c>
      <c r="CE34" s="113">
        <v>0.99960000000000004</v>
      </c>
      <c r="CF34" s="113">
        <v>0.99970000000000003</v>
      </c>
      <c r="CG34" s="113">
        <v>0.99970000000000003</v>
      </c>
      <c r="CH34" s="113">
        <v>0.99970000000000003</v>
      </c>
      <c r="CI34" s="113">
        <v>0.99970000000000003</v>
      </c>
      <c r="CJ34" s="114"/>
      <c r="CK34" s="114"/>
      <c r="CL34" s="114"/>
      <c r="CM34" s="114"/>
      <c r="CN34" s="114"/>
      <c r="CO34" s="114"/>
      <c r="CP34" s="114"/>
    </row>
    <row r="35" spans="1:94" s="109" customFormat="1" ht="11.25" x14ac:dyDescent="0.2">
      <c r="A35" s="108">
        <v>44</v>
      </c>
      <c r="B35" s="113">
        <v>0.95569999999999999</v>
      </c>
      <c r="C35" s="113">
        <v>0.95609999999999995</v>
      </c>
      <c r="D35" s="113">
        <v>0.95650000000000002</v>
      </c>
      <c r="E35" s="113">
        <v>0.95689999999999997</v>
      </c>
      <c r="F35" s="113">
        <v>0.95730000000000004</v>
      </c>
      <c r="G35" s="113">
        <v>0.95779999999999998</v>
      </c>
      <c r="H35" s="113">
        <v>0.95820000000000005</v>
      </c>
      <c r="I35" s="113">
        <v>0.9587</v>
      </c>
      <c r="J35" s="113">
        <v>0.95930000000000004</v>
      </c>
      <c r="K35" s="113">
        <v>0.95979999999999999</v>
      </c>
      <c r="L35" s="113">
        <v>0.96040000000000003</v>
      </c>
      <c r="M35" s="113">
        <v>0.96099999999999997</v>
      </c>
      <c r="N35" s="113">
        <v>0.96160000000000001</v>
      </c>
      <c r="O35" s="113">
        <v>0.96230000000000004</v>
      </c>
      <c r="P35" s="113">
        <v>0.96289999999999998</v>
      </c>
      <c r="Q35" s="113">
        <v>0.96360000000000001</v>
      </c>
      <c r="R35" s="113">
        <v>0.96440000000000003</v>
      </c>
      <c r="S35" s="113">
        <v>0.96509999999999996</v>
      </c>
      <c r="T35" s="113">
        <v>0.96589999999999998</v>
      </c>
      <c r="U35" s="113">
        <v>0.96660000000000001</v>
      </c>
      <c r="V35" s="113">
        <v>0.96740000000000004</v>
      </c>
      <c r="W35" s="113">
        <v>0.96830000000000005</v>
      </c>
      <c r="X35" s="113">
        <v>0.96909999999999996</v>
      </c>
      <c r="Y35" s="113">
        <v>0.96989999999999998</v>
      </c>
      <c r="Z35" s="113">
        <v>0.9708</v>
      </c>
      <c r="AA35" s="113">
        <v>0.97170000000000001</v>
      </c>
      <c r="AB35" s="113">
        <v>0.97260000000000002</v>
      </c>
      <c r="AC35" s="113">
        <v>0.97350000000000003</v>
      </c>
      <c r="AD35" s="113">
        <v>0.97440000000000004</v>
      </c>
      <c r="AE35" s="113">
        <v>0.97529999999999994</v>
      </c>
      <c r="AF35" s="113">
        <v>0.97619999999999996</v>
      </c>
      <c r="AG35" s="113">
        <v>0.97709999999999997</v>
      </c>
      <c r="AH35" s="113">
        <v>0.97799999999999998</v>
      </c>
      <c r="AI35" s="113">
        <v>0.97889999999999999</v>
      </c>
      <c r="AJ35" s="113">
        <v>0.9798</v>
      </c>
      <c r="AK35" s="113">
        <v>0.98070000000000002</v>
      </c>
      <c r="AL35" s="113">
        <v>0.98150000000000004</v>
      </c>
      <c r="AM35" s="113">
        <v>0.98240000000000005</v>
      </c>
      <c r="AN35" s="113">
        <v>0.98319999999999996</v>
      </c>
      <c r="AO35" s="113">
        <v>0.98409999999999997</v>
      </c>
      <c r="AP35" s="113">
        <v>0.9849</v>
      </c>
      <c r="AQ35" s="113">
        <v>0.98570000000000002</v>
      </c>
      <c r="AR35" s="113">
        <v>0.98640000000000005</v>
      </c>
      <c r="AS35" s="113">
        <v>0.98719999999999997</v>
      </c>
      <c r="AT35" s="113">
        <v>0.9879</v>
      </c>
      <c r="AU35" s="113">
        <v>0.98860000000000003</v>
      </c>
      <c r="AV35" s="113">
        <v>0.98929999999999996</v>
      </c>
      <c r="AW35" s="113">
        <v>0.99</v>
      </c>
      <c r="AX35" s="113">
        <v>0.99060000000000004</v>
      </c>
      <c r="AY35" s="113">
        <v>0.99119999999999997</v>
      </c>
      <c r="AZ35" s="113">
        <v>0.99180000000000001</v>
      </c>
      <c r="BA35" s="113">
        <v>0.99229999999999996</v>
      </c>
      <c r="BB35" s="113">
        <v>0.9929</v>
      </c>
      <c r="BC35" s="113">
        <v>0.99339999999999995</v>
      </c>
      <c r="BD35" s="113">
        <v>0.99390000000000001</v>
      </c>
      <c r="BE35" s="113">
        <v>0.99429999999999996</v>
      </c>
      <c r="BF35" s="113">
        <v>0.99480000000000002</v>
      </c>
      <c r="BG35" s="113">
        <v>0.99519999999999997</v>
      </c>
      <c r="BH35" s="113">
        <v>0.99560000000000004</v>
      </c>
      <c r="BI35" s="113">
        <v>0.99590000000000001</v>
      </c>
      <c r="BJ35" s="113">
        <v>0.99629999999999996</v>
      </c>
      <c r="BK35" s="113">
        <v>0.99660000000000004</v>
      </c>
      <c r="BL35" s="113">
        <v>0.99690000000000001</v>
      </c>
      <c r="BM35" s="113">
        <v>0.99719999999999998</v>
      </c>
      <c r="BN35" s="113">
        <v>0.99750000000000005</v>
      </c>
      <c r="BO35" s="113">
        <v>0.99770000000000003</v>
      </c>
      <c r="BP35" s="113">
        <v>0.99790000000000001</v>
      </c>
      <c r="BQ35" s="113">
        <v>0.99819999999999998</v>
      </c>
      <c r="BR35" s="113">
        <v>0.99839999999999995</v>
      </c>
      <c r="BS35" s="113">
        <v>0.99850000000000005</v>
      </c>
      <c r="BT35" s="113">
        <v>0.99870000000000003</v>
      </c>
      <c r="BU35" s="113">
        <v>0.99880000000000002</v>
      </c>
      <c r="BV35" s="113">
        <v>0.999</v>
      </c>
      <c r="BW35" s="113">
        <v>0.99909999999999999</v>
      </c>
      <c r="BX35" s="113">
        <v>0.99919999999999998</v>
      </c>
      <c r="BY35" s="113">
        <v>0.99929999999999997</v>
      </c>
      <c r="BZ35" s="113">
        <v>0.99939999999999996</v>
      </c>
      <c r="CA35" s="113">
        <v>0.99939999999999996</v>
      </c>
      <c r="CB35" s="113">
        <v>0.99950000000000006</v>
      </c>
      <c r="CC35" s="113">
        <v>0.99950000000000006</v>
      </c>
      <c r="CD35" s="113">
        <v>0.99960000000000004</v>
      </c>
      <c r="CE35" s="113">
        <v>0.99960000000000004</v>
      </c>
      <c r="CF35" s="113">
        <v>0.99960000000000004</v>
      </c>
      <c r="CG35" s="113">
        <v>0.99970000000000003</v>
      </c>
      <c r="CH35" s="113">
        <v>0.99970000000000003</v>
      </c>
      <c r="CI35" s="113">
        <v>0.99970000000000003</v>
      </c>
      <c r="CJ35" s="114"/>
      <c r="CK35" s="114"/>
      <c r="CL35" s="114"/>
      <c r="CM35" s="114"/>
      <c r="CN35" s="114"/>
      <c r="CO35" s="114"/>
      <c r="CP35" s="114"/>
    </row>
    <row r="36" spans="1:94" s="109" customFormat="1" ht="11.25" x14ac:dyDescent="0.2">
      <c r="A36" s="108">
        <v>45</v>
      </c>
      <c r="B36" s="113">
        <v>0.9526</v>
      </c>
      <c r="C36" s="113">
        <v>0.95289999999999997</v>
      </c>
      <c r="D36" s="113">
        <v>0.95330000000000004</v>
      </c>
      <c r="E36" s="113">
        <v>0.95379999999999998</v>
      </c>
      <c r="F36" s="113">
        <v>0.95420000000000005</v>
      </c>
      <c r="G36" s="113">
        <v>0.95469999999999999</v>
      </c>
      <c r="H36" s="113">
        <v>0.95520000000000005</v>
      </c>
      <c r="I36" s="113">
        <v>0.95569999999999999</v>
      </c>
      <c r="J36" s="113">
        <v>0.95620000000000005</v>
      </c>
      <c r="K36" s="113">
        <v>0.95679999999999998</v>
      </c>
      <c r="L36" s="113">
        <v>0.95740000000000003</v>
      </c>
      <c r="M36" s="113">
        <v>0.95799999999999996</v>
      </c>
      <c r="N36" s="113">
        <v>0.95860000000000001</v>
      </c>
      <c r="O36" s="113">
        <v>0.95930000000000004</v>
      </c>
      <c r="P36" s="113">
        <v>0.96</v>
      </c>
      <c r="Q36" s="113">
        <v>0.9607</v>
      </c>
      <c r="R36" s="113">
        <v>0.96150000000000002</v>
      </c>
      <c r="S36" s="113">
        <v>0.96220000000000006</v>
      </c>
      <c r="T36" s="113">
        <v>0.96299999999999997</v>
      </c>
      <c r="U36" s="113">
        <v>0.96379999999999999</v>
      </c>
      <c r="V36" s="113">
        <v>0.9647</v>
      </c>
      <c r="W36" s="113">
        <v>0.96550000000000002</v>
      </c>
      <c r="X36" s="113">
        <v>0.96640000000000004</v>
      </c>
      <c r="Y36" s="113">
        <v>0.96730000000000005</v>
      </c>
      <c r="Z36" s="113">
        <v>0.96819999999999995</v>
      </c>
      <c r="AA36" s="113">
        <v>0.96919999999999995</v>
      </c>
      <c r="AB36" s="113">
        <v>0.97009999999999996</v>
      </c>
      <c r="AC36" s="113">
        <v>0.97099999999999997</v>
      </c>
      <c r="AD36" s="113">
        <v>0.97199999999999998</v>
      </c>
      <c r="AE36" s="113">
        <v>0.97299999999999998</v>
      </c>
      <c r="AF36" s="113">
        <v>0.97389999999999999</v>
      </c>
      <c r="AG36" s="113">
        <v>0.97489999999999999</v>
      </c>
      <c r="AH36" s="113">
        <v>0.97589999999999999</v>
      </c>
      <c r="AI36" s="113">
        <v>0.97689999999999999</v>
      </c>
      <c r="AJ36" s="113">
        <v>0.9778</v>
      </c>
      <c r="AK36" s="113">
        <v>0.9788</v>
      </c>
      <c r="AL36" s="113">
        <v>0.97970000000000002</v>
      </c>
      <c r="AM36" s="113">
        <v>0.98070000000000002</v>
      </c>
      <c r="AN36" s="113">
        <v>0.98160000000000003</v>
      </c>
      <c r="AO36" s="113">
        <v>0.98250000000000004</v>
      </c>
      <c r="AP36" s="113">
        <v>0.98340000000000005</v>
      </c>
      <c r="AQ36" s="113">
        <v>0.98419999999999996</v>
      </c>
      <c r="AR36" s="113">
        <v>0.98509999999999998</v>
      </c>
      <c r="AS36" s="113">
        <v>0.9859</v>
      </c>
      <c r="AT36" s="113">
        <v>0.98670000000000002</v>
      </c>
      <c r="AU36" s="113">
        <v>0.98750000000000004</v>
      </c>
      <c r="AV36" s="113">
        <v>0.98819999999999997</v>
      </c>
      <c r="AW36" s="113">
        <v>0.9889</v>
      </c>
      <c r="AX36" s="113">
        <v>0.98960000000000004</v>
      </c>
      <c r="AY36" s="113">
        <v>0.99029999999999996</v>
      </c>
      <c r="AZ36" s="113">
        <v>0.9909</v>
      </c>
      <c r="BA36" s="113">
        <v>0.99150000000000005</v>
      </c>
      <c r="BB36" s="113">
        <v>0.99209999999999998</v>
      </c>
      <c r="BC36" s="113">
        <v>0.99270000000000003</v>
      </c>
      <c r="BD36" s="113">
        <v>0.99319999999999997</v>
      </c>
      <c r="BE36" s="113">
        <v>0.99370000000000003</v>
      </c>
      <c r="BF36" s="113">
        <v>0.99419999999999997</v>
      </c>
      <c r="BG36" s="113">
        <v>0.99470000000000003</v>
      </c>
      <c r="BH36" s="113">
        <v>0.99509999999999998</v>
      </c>
      <c r="BI36" s="113">
        <v>0.99550000000000005</v>
      </c>
      <c r="BJ36" s="113">
        <v>0.99590000000000001</v>
      </c>
      <c r="BK36" s="113">
        <v>0.99629999999999996</v>
      </c>
      <c r="BL36" s="113">
        <v>0.99660000000000004</v>
      </c>
      <c r="BM36" s="113">
        <v>0.99690000000000001</v>
      </c>
      <c r="BN36" s="113">
        <v>0.99719999999999998</v>
      </c>
      <c r="BO36" s="113">
        <v>0.99750000000000005</v>
      </c>
      <c r="BP36" s="113">
        <v>0.99770000000000003</v>
      </c>
      <c r="BQ36" s="113">
        <v>0.998</v>
      </c>
      <c r="BR36" s="113">
        <v>0.99819999999999998</v>
      </c>
      <c r="BS36" s="113">
        <v>0.99839999999999995</v>
      </c>
      <c r="BT36" s="113">
        <v>0.99860000000000004</v>
      </c>
      <c r="BU36" s="113">
        <v>0.99870000000000003</v>
      </c>
      <c r="BV36" s="113">
        <v>0.99890000000000001</v>
      </c>
      <c r="BW36" s="113">
        <v>0.999</v>
      </c>
      <c r="BX36" s="113">
        <v>0.99909999999999999</v>
      </c>
      <c r="BY36" s="113">
        <v>0.99919999999999998</v>
      </c>
      <c r="BZ36" s="113">
        <v>0.99929999999999997</v>
      </c>
      <c r="CA36" s="113">
        <v>0.99939999999999996</v>
      </c>
      <c r="CB36" s="113">
        <v>0.99939999999999996</v>
      </c>
      <c r="CC36" s="113">
        <v>0.99950000000000006</v>
      </c>
      <c r="CD36" s="113">
        <v>0.99950000000000006</v>
      </c>
      <c r="CE36" s="113">
        <v>0.99960000000000004</v>
      </c>
      <c r="CF36" s="113">
        <v>0.99960000000000004</v>
      </c>
      <c r="CG36" s="113">
        <v>0.99960000000000004</v>
      </c>
      <c r="CH36" s="113">
        <v>0.99970000000000003</v>
      </c>
      <c r="CI36" s="113">
        <v>0.99970000000000003</v>
      </c>
      <c r="CJ36" s="114"/>
      <c r="CK36" s="114"/>
      <c r="CL36" s="114"/>
      <c r="CM36" s="114"/>
      <c r="CN36" s="114"/>
      <c r="CO36" s="114"/>
      <c r="CP36" s="114"/>
    </row>
    <row r="37" spans="1:94" s="109" customFormat="1" ht="11.25" x14ac:dyDescent="0.2">
      <c r="A37" s="108">
        <v>46</v>
      </c>
      <c r="B37" s="113">
        <v>0.94920000000000004</v>
      </c>
      <c r="C37" s="113">
        <v>0.9496</v>
      </c>
      <c r="D37" s="113">
        <v>0.95</v>
      </c>
      <c r="E37" s="113">
        <v>0.95050000000000001</v>
      </c>
      <c r="F37" s="113">
        <v>0.95089999999999997</v>
      </c>
      <c r="G37" s="113">
        <v>0.95140000000000002</v>
      </c>
      <c r="H37" s="113">
        <v>0.95189999999999997</v>
      </c>
      <c r="I37" s="113">
        <v>0.95240000000000002</v>
      </c>
      <c r="J37" s="113">
        <v>0.95299999999999996</v>
      </c>
      <c r="K37" s="113">
        <v>0.95350000000000001</v>
      </c>
      <c r="L37" s="113">
        <v>0.95409999999999995</v>
      </c>
      <c r="M37" s="113">
        <v>0.95479999999999998</v>
      </c>
      <c r="N37" s="113">
        <v>0.95540000000000003</v>
      </c>
      <c r="O37" s="113">
        <v>0.95609999999999995</v>
      </c>
      <c r="P37" s="113">
        <v>0.95679999999999998</v>
      </c>
      <c r="Q37" s="113">
        <v>0.95760000000000001</v>
      </c>
      <c r="R37" s="113">
        <v>0.95840000000000003</v>
      </c>
      <c r="S37" s="113">
        <v>0.95920000000000005</v>
      </c>
      <c r="T37" s="113">
        <v>0.96</v>
      </c>
      <c r="U37" s="113">
        <v>0.96079999999999999</v>
      </c>
      <c r="V37" s="113">
        <v>0.9617</v>
      </c>
      <c r="W37" s="113">
        <v>0.96260000000000001</v>
      </c>
      <c r="X37" s="113">
        <v>0.96350000000000002</v>
      </c>
      <c r="Y37" s="113">
        <v>0.96450000000000002</v>
      </c>
      <c r="Z37" s="113">
        <v>0.96540000000000004</v>
      </c>
      <c r="AA37" s="113">
        <v>0.96640000000000004</v>
      </c>
      <c r="AB37" s="113">
        <v>0.96740000000000004</v>
      </c>
      <c r="AC37" s="113">
        <v>0.96840000000000004</v>
      </c>
      <c r="AD37" s="113">
        <v>0.96940000000000004</v>
      </c>
      <c r="AE37" s="113">
        <v>0.97050000000000003</v>
      </c>
      <c r="AF37" s="113">
        <v>0.97150000000000003</v>
      </c>
      <c r="AG37" s="113">
        <v>0.97250000000000003</v>
      </c>
      <c r="AH37" s="113">
        <v>0.97360000000000002</v>
      </c>
      <c r="AI37" s="113">
        <v>0.97460000000000002</v>
      </c>
      <c r="AJ37" s="113">
        <v>0.97570000000000001</v>
      </c>
      <c r="AK37" s="113">
        <v>0.97670000000000001</v>
      </c>
      <c r="AL37" s="113">
        <v>0.97770000000000001</v>
      </c>
      <c r="AM37" s="113">
        <v>0.97870000000000001</v>
      </c>
      <c r="AN37" s="113">
        <v>0.97970000000000002</v>
      </c>
      <c r="AO37" s="113">
        <v>0.98070000000000002</v>
      </c>
      <c r="AP37" s="113">
        <v>0.98170000000000002</v>
      </c>
      <c r="AQ37" s="113">
        <v>0.98260000000000003</v>
      </c>
      <c r="AR37" s="113">
        <v>0.98350000000000004</v>
      </c>
      <c r="AS37" s="113">
        <v>0.98440000000000005</v>
      </c>
      <c r="AT37" s="113">
        <v>0.98529999999999995</v>
      </c>
      <c r="AU37" s="113">
        <v>0.98619999999999997</v>
      </c>
      <c r="AV37" s="113">
        <v>0.98699999999999999</v>
      </c>
      <c r="AW37" s="113">
        <v>0.98780000000000001</v>
      </c>
      <c r="AX37" s="113">
        <v>0.98850000000000005</v>
      </c>
      <c r="AY37" s="113">
        <v>0.98929999999999996</v>
      </c>
      <c r="AZ37" s="113">
        <v>0.99</v>
      </c>
      <c r="BA37" s="113">
        <v>0.99070000000000003</v>
      </c>
      <c r="BB37" s="113">
        <v>0.99129999999999996</v>
      </c>
      <c r="BC37" s="113">
        <v>0.9919</v>
      </c>
      <c r="BD37" s="113">
        <v>0.99250000000000005</v>
      </c>
      <c r="BE37" s="113">
        <v>0.99309999999999998</v>
      </c>
      <c r="BF37" s="113">
        <v>0.99360000000000004</v>
      </c>
      <c r="BG37" s="113">
        <v>0.99409999999999998</v>
      </c>
      <c r="BH37" s="113">
        <v>0.99460000000000004</v>
      </c>
      <c r="BI37" s="113">
        <v>0.99509999999999998</v>
      </c>
      <c r="BJ37" s="113">
        <v>0.99550000000000005</v>
      </c>
      <c r="BK37" s="113">
        <v>0.99590000000000001</v>
      </c>
      <c r="BL37" s="113">
        <v>0.99629999999999996</v>
      </c>
      <c r="BM37" s="113">
        <v>0.99660000000000004</v>
      </c>
      <c r="BN37" s="113">
        <v>0.99690000000000001</v>
      </c>
      <c r="BO37" s="113">
        <v>0.99719999999999998</v>
      </c>
      <c r="BP37" s="113">
        <v>0.99750000000000005</v>
      </c>
      <c r="BQ37" s="113">
        <v>0.99780000000000002</v>
      </c>
      <c r="BR37" s="113">
        <v>0.998</v>
      </c>
      <c r="BS37" s="113">
        <v>0.99819999999999998</v>
      </c>
      <c r="BT37" s="113">
        <v>0.99839999999999995</v>
      </c>
      <c r="BU37" s="113">
        <v>0.99860000000000004</v>
      </c>
      <c r="BV37" s="113">
        <v>0.99880000000000002</v>
      </c>
      <c r="BW37" s="113">
        <v>0.99890000000000001</v>
      </c>
      <c r="BX37" s="113">
        <v>0.999</v>
      </c>
      <c r="BY37" s="113">
        <v>0.99909999999999999</v>
      </c>
      <c r="BZ37" s="113">
        <v>0.99919999999999998</v>
      </c>
      <c r="CA37" s="113">
        <v>0.99929999999999997</v>
      </c>
      <c r="CB37" s="113">
        <v>0.99939999999999996</v>
      </c>
      <c r="CC37" s="113">
        <v>0.99939999999999996</v>
      </c>
      <c r="CD37" s="113">
        <v>0.99950000000000006</v>
      </c>
      <c r="CE37" s="113">
        <v>0.99950000000000006</v>
      </c>
      <c r="CF37" s="113">
        <v>0.99960000000000004</v>
      </c>
      <c r="CG37" s="113">
        <v>0.99960000000000004</v>
      </c>
      <c r="CH37" s="113">
        <v>0.99960000000000004</v>
      </c>
      <c r="CI37" s="113">
        <v>0.99970000000000003</v>
      </c>
      <c r="CJ37" s="114"/>
      <c r="CK37" s="114"/>
      <c r="CL37" s="114"/>
      <c r="CM37" s="114"/>
      <c r="CN37" s="114"/>
      <c r="CO37" s="114"/>
      <c r="CP37" s="114"/>
    </row>
    <row r="38" spans="1:94" s="109" customFormat="1" ht="11.25" x14ac:dyDescent="0.2">
      <c r="A38" s="108">
        <v>47</v>
      </c>
      <c r="B38" s="113">
        <v>0.94569999999999999</v>
      </c>
      <c r="C38" s="113">
        <v>0.94610000000000005</v>
      </c>
      <c r="D38" s="113">
        <v>0.94650000000000001</v>
      </c>
      <c r="E38" s="113">
        <v>0.94689999999999996</v>
      </c>
      <c r="F38" s="113">
        <v>0.94740000000000002</v>
      </c>
      <c r="G38" s="113">
        <v>0.94789999999999996</v>
      </c>
      <c r="H38" s="113">
        <v>0.94840000000000002</v>
      </c>
      <c r="I38" s="113">
        <v>0.94889999999999997</v>
      </c>
      <c r="J38" s="113">
        <v>0.94950000000000001</v>
      </c>
      <c r="K38" s="113">
        <v>0.95009999999999994</v>
      </c>
      <c r="L38" s="113">
        <v>0.95069999999999999</v>
      </c>
      <c r="M38" s="113">
        <v>0.95130000000000003</v>
      </c>
      <c r="N38" s="113">
        <v>0.95199999999999996</v>
      </c>
      <c r="O38" s="113">
        <v>0.95269999999999999</v>
      </c>
      <c r="P38" s="113">
        <v>0.95350000000000001</v>
      </c>
      <c r="Q38" s="113">
        <v>0.95420000000000005</v>
      </c>
      <c r="R38" s="113">
        <v>0.95499999999999996</v>
      </c>
      <c r="S38" s="113">
        <v>0.95589999999999997</v>
      </c>
      <c r="T38" s="113">
        <v>0.95669999999999999</v>
      </c>
      <c r="U38" s="113">
        <v>0.95760000000000001</v>
      </c>
      <c r="V38" s="113">
        <v>0.95850000000000002</v>
      </c>
      <c r="W38" s="113">
        <v>0.95940000000000003</v>
      </c>
      <c r="X38" s="113">
        <v>0.96040000000000003</v>
      </c>
      <c r="Y38" s="113">
        <v>0.96140000000000003</v>
      </c>
      <c r="Z38" s="113">
        <v>0.96240000000000003</v>
      </c>
      <c r="AA38" s="113">
        <v>0.96340000000000003</v>
      </c>
      <c r="AB38" s="113">
        <v>0.96450000000000002</v>
      </c>
      <c r="AC38" s="113">
        <v>0.96560000000000001</v>
      </c>
      <c r="AD38" s="113">
        <v>0.96660000000000001</v>
      </c>
      <c r="AE38" s="113">
        <v>0.9677</v>
      </c>
      <c r="AF38" s="113">
        <v>0.96879999999999999</v>
      </c>
      <c r="AG38" s="113">
        <v>0.96989999999999998</v>
      </c>
      <c r="AH38" s="113">
        <v>0.97109999999999996</v>
      </c>
      <c r="AI38" s="113">
        <v>0.97219999999999995</v>
      </c>
      <c r="AJ38" s="113">
        <v>0.97330000000000005</v>
      </c>
      <c r="AK38" s="113">
        <v>0.97440000000000004</v>
      </c>
      <c r="AL38" s="113">
        <v>0.97550000000000003</v>
      </c>
      <c r="AM38" s="113">
        <v>0.97660000000000002</v>
      </c>
      <c r="AN38" s="113">
        <v>0.97770000000000001</v>
      </c>
      <c r="AO38" s="113">
        <v>0.9788</v>
      </c>
      <c r="AP38" s="113">
        <v>0.9798</v>
      </c>
      <c r="AQ38" s="113">
        <v>0.98080000000000001</v>
      </c>
      <c r="AR38" s="113">
        <v>0.98180000000000001</v>
      </c>
      <c r="AS38" s="113">
        <v>0.98280000000000001</v>
      </c>
      <c r="AT38" s="113">
        <v>0.98380000000000001</v>
      </c>
      <c r="AU38" s="113">
        <v>0.98470000000000002</v>
      </c>
      <c r="AV38" s="113">
        <v>0.98560000000000003</v>
      </c>
      <c r="AW38" s="113">
        <v>0.98650000000000004</v>
      </c>
      <c r="AX38" s="113">
        <v>0.98729999999999996</v>
      </c>
      <c r="AY38" s="113">
        <v>0.98809999999999998</v>
      </c>
      <c r="AZ38" s="113">
        <v>0.9889</v>
      </c>
      <c r="BA38" s="113">
        <v>0.98970000000000002</v>
      </c>
      <c r="BB38" s="113">
        <v>0.99039999999999995</v>
      </c>
      <c r="BC38" s="113">
        <v>0.99109999999999998</v>
      </c>
      <c r="BD38" s="113">
        <v>0.99170000000000003</v>
      </c>
      <c r="BE38" s="113">
        <v>0.99239999999999995</v>
      </c>
      <c r="BF38" s="113">
        <v>0.9929</v>
      </c>
      <c r="BG38" s="113">
        <v>0.99350000000000005</v>
      </c>
      <c r="BH38" s="113">
        <v>0.99399999999999999</v>
      </c>
      <c r="BI38" s="113">
        <v>0.99450000000000005</v>
      </c>
      <c r="BJ38" s="113">
        <v>0.995</v>
      </c>
      <c r="BK38" s="113">
        <v>0.99539999999999995</v>
      </c>
      <c r="BL38" s="113">
        <v>0.99590000000000001</v>
      </c>
      <c r="BM38" s="113">
        <v>0.99629999999999996</v>
      </c>
      <c r="BN38" s="113">
        <v>0.99660000000000004</v>
      </c>
      <c r="BO38" s="113">
        <v>0.99690000000000001</v>
      </c>
      <c r="BP38" s="113">
        <v>0.99729999999999996</v>
      </c>
      <c r="BQ38" s="113">
        <v>0.99750000000000005</v>
      </c>
      <c r="BR38" s="113">
        <v>0.99780000000000002</v>
      </c>
      <c r="BS38" s="113">
        <v>0.998</v>
      </c>
      <c r="BT38" s="113">
        <v>0.99829999999999997</v>
      </c>
      <c r="BU38" s="113">
        <v>0.99850000000000005</v>
      </c>
      <c r="BV38" s="113">
        <v>0.99860000000000004</v>
      </c>
      <c r="BW38" s="113">
        <v>0.99880000000000002</v>
      </c>
      <c r="BX38" s="113">
        <v>0.99890000000000001</v>
      </c>
      <c r="BY38" s="113">
        <v>0.999</v>
      </c>
      <c r="BZ38" s="113">
        <v>0.99909999999999999</v>
      </c>
      <c r="CA38" s="113">
        <v>0.99919999999999998</v>
      </c>
      <c r="CB38" s="113">
        <v>0.99929999999999997</v>
      </c>
      <c r="CC38" s="113">
        <v>0.99939999999999996</v>
      </c>
      <c r="CD38" s="113">
        <v>0.99939999999999996</v>
      </c>
      <c r="CE38" s="113">
        <v>0.99950000000000006</v>
      </c>
      <c r="CF38" s="113">
        <v>0.99950000000000006</v>
      </c>
      <c r="CG38" s="113">
        <v>0.99960000000000004</v>
      </c>
      <c r="CH38" s="113">
        <v>0.99960000000000004</v>
      </c>
      <c r="CI38" s="113">
        <v>0.99960000000000004</v>
      </c>
      <c r="CJ38" s="114"/>
      <c r="CK38" s="114"/>
      <c r="CL38" s="114"/>
      <c r="CM38" s="114"/>
      <c r="CN38" s="114"/>
      <c r="CO38" s="114"/>
      <c r="CP38" s="114"/>
    </row>
    <row r="39" spans="1:94" s="109" customFormat="1" ht="11.25" x14ac:dyDescent="0.2">
      <c r="A39" s="108">
        <v>48</v>
      </c>
      <c r="B39" s="113">
        <v>0.94189999999999996</v>
      </c>
      <c r="C39" s="113">
        <v>0.94230000000000003</v>
      </c>
      <c r="D39" s="113">
        <v>0.94269999999999998</v>
      </c>
      <c r="E39" s="113">
        <v>0.94310000000000005</v>
      </c>
      <c r="F39" s="113">
        <v>0.94359999999999999</v>
      </c>
      <c r="G39" s="113">
        <v>0.94410000000000005</v>
      </c>
      <c r="H39" s="113">
        <v>0.9446</v>
      </c>
      <c r="I39" s="113">
        <v>0.94520000000000004</v>
      </c>
      <c r="J39" s="113">
        <v>0.94569999999999999</v>
      </c>
      <c r="K39" s="113">
        <v>0.94640000000000002</v>
      </c>
      <c r="L39" s="113">
        <v>0.94699999999999995</v>
      </c>
      <c r="M39" s="113">
        <v>0.94769999999999999</v>
      </c>
      <c r="N39" s="113">
        <v>0.94840000000000002</v>
      </c>
      <c r="O39" s="113">
        <v>0.94910000000000005</v>
      </c>
      <c r="P39" s="113">
        <v>0.94979999999999998</v>
      </c>
      <c r="Q39" s="113">
        <v>0.9506</v>
      </c>
      <c r="R39" s="113">
        <v>0.95150000000000001</v>
      </c>
      <c r="S39" s="113">
        <v>0.95230000000000004</v>
      </c>
      <c r="T39" s="113">
        <v>0.95320000000000005</v>
      </c>
      <c r="U39" s="113">
        <v>0.95409999999999995</v>
      </c>
      <c r="V39" s="113">
        <v>0.95509999999999995</v>
      </c>
      <c r="W39" s="113">
        <v>0.95599999999999996</v>
      </c>
      <c r="X39" s="113">
        <v>0.95699999999999996</v>
      </c>
      <c r="Y39" s="113">
        <v>0.95809999999999995</v>
      </c>
      <c r="Z39" s="113">
        <v>0.95909999999999995</v>
      </c>
      <c r="AA39" s="113">
        <v>0.96020000000000005</v>
      </c>
      <c r="AB39" s="113">
        <v>0.96130000000000004</v>
      </c>
      <c r="AC39" s="113">
        <v>0.96240000000000003</v>
      </c>
      <c r="AD39" s="113">
        <v>0.96360000000000001</v>
      </c>
      <c r="AE39" s="113">
        <v>0.96479999999999999</v>
      </c>
      <c r="AF39" s="113">
        <v>0.96589999999999998</v>
      </c>
      <c r="AG39" s="113">
        <v>0.96709999999999996</v>
      </c>
      <c r="AH39" s="113">
        <v>0.96830000000000005</v>
      </c>
      <c r="AI39" s="113">
        <v>0.96950000000000003</v>
      </c>
      <c r="AJ39" s="113">
        <v>0.97070000000000001</v>
      </c>
      <c r="AK39" s="113">
        <v>0.97189999999999999</v>
      </c>
      <c r="AL39" s="113">
        <v>0.97309999999999997</v>
      </c>
      <c r="AM39" s="113">
        <v>0.97430000000000005</v>
      </c>
      <c r="AN39" s="113">
        <v>0.97540000000000004</v>
      </c>
      <c r="AO39" s="113">
        <v>0.97660000000000002</v>
      </c>
      <c r="AP39" s="113">
        <v>0.97770000000000001</v>
      </c>
      <c r="AQ39" s="113">
        <v>0.9788</v>
      </c>
      <c r="AR39" s="113">
        <v>0.97989999999999999</v>
      </c>
      <c r="AS39" s="113">
        <v>0.98099999999999998</v>
      </c>
      <c r="AT39" s="113">
        <v>0.98209999999999997</v>
      </c>
      <c r="AU39" s="113">
        <v>0.98309999999999997</v>
      </c>
      <c r="AV39" s="113">
        <v>0.98409999999999997</v>
      </c>
      <c r="AW39" s="113">
        <v>0.98499999999999999</v>
      </c>
      <c r="AX39" s="113">
        <v>0.98599999999999999</v>
      </c>
      <c r="AY39" s="113">
        <v>0.9869</v>
      </c>
      <c r="AZ39" s="113">
        <v>0.98770000000000002</v>
      </c>
      <c r="BA39" s="113">
        <v>0.98850000000000005</v>
      </c>
      <c r="BB39" s="113">
        <v>0.98929999999999996</v>
      </c>
      <c r="BC39" s="113">
        <v>0.99009999999999998</v>
      </c>
      <c r="BD39" s="113">
        <v>0.99080000000000001</v>
      </c>
      <c r="BE39" s="113">
        <v>0.99150000000000005</v>
      </c>
      <c r="BF39" s="113">
        <v>0.99219999999999997</v>
      </c>
      <c r="BG39" s="113">
        <v>0.99280000000000002</v>
      </c>
      <c r="BH39" s="113">
        <v>0.99339999999999995</v>
      </c>
      <c r="BI39" s="113">
        <v>0.99390000000000001</v>
      </c>
      <c r="BJ39" s="113">
        <v>0.99450000000000005</v>
      </c>
      <c r="BK39" s="113">
        <v>0.995</v>
      </c>
      <c r="BL39" s="113">
        <v>0.99539999999999995</v>
      </c>
      <c r="BM39" s="113">
        <v>0.99580000000000002</v>
      </c>
      <c r="BN39" s="113">
        <v>0.99619999999999997</v>
      </c>
      <c r="BO39" s="113">
        <v>0.99660000000000004</v>
      </c>
      <c r="BP39" s="113">
        <v>0.997</v>
      </c>
      <c r="BQ39" s="113">
        <v>0.99729999999999996</v>
      </c>
      <c r="BR39" s="113">
        <v>0.99760000000000004</v>
      </c>
      <c r="BS39" s="113">
        <v>0.99780000000000002</v>
      </c>
      <c r="BT39" s="113">
        <v>0.99809999999999999</v>
      </c>
      <c r="BU39" s="113">
        <v>0.99829999999999997</v>
      </c>
      <c r="BV39" s="113">
        <v>0.99850000000000005</v>
      </c>
      <c r="BW39" s="113">
        <v>0.99870000000000003</v>
      </c>
      <c r="BX39" s="113">
        <v>0.99880000000000002</v>
      </c>
      <c r="BY39" s="113">
        <v>0.99890000000000001</v>
      </c>
      <c r="BZ39" s="113">
        <v>0.99909999999999999</v>
      </c>
      <c r="CA39" s="113">
        <v>0.99919999999999998</v>
      </c>
      <c r="CB39" s="113">
        <v>0.99919999999999998</v>
      </c>
      <c r="CC39" s="113">
        <v>0.99929999999999997</v>
      </c>
      <c r="CD39" s="113">
        <v>0.99939999999999996</v>
      </c>
      <c r="CE39" s="113">
        <v>0.99939999999999996</v>
      </c>
      <c r="CF39" s="113">
        <v>0.99950000000000006</v>
      </c>
      <c r="CG39" s="113">
        <v>0.99950000000000006</v>
      </c>
      <c r="CH39" s="113">
        <v>0.99960000000000004</v>
      </c>
      <c r="CI39" s="113">
        <v>0.99960000000000004</v>
      </c>
      <c r="CJ39" s="114"/>
      <c r="CK39" s="114"/>
      <c r="CL39" s="114"/>
      <c r="CM39" s="114"/>
      <c r="CN39" s="114"/>
      <c r="CO39" s="114"/>
      <c r="CP39" s="114"/>
    </row>
    <row r="40" spans="1:94" s="109" customFormat="1" ht="11.25" x14ac:dyDescent="0.2">
      <c r="A40" s="108">
        <v>49</v>
      </c>
      <c r="B40" s="113">
        <v>0.93779999999999997</v>
      </c>
      <c r="C40" s="113">
        <v>0.93820000000000003</v>
      </c>
      <c r="D40" s="113">
        <v>0.93869999999999998</v>
      </c>
      <c r="E40" s="113">
        <v>0.93910000000000005</v>
      </c>
      <c r="F40" s="113">
        <v>0.93959999999999999</v>
      </c>
      <c r="G40" s="113">
        <v>0.94010000000000005</v>
      </c>
      <c r="H40" s="113">
        <v>0.94059999999999999</v>
      </c>
      <c r="I40" s="113">
        <v>0.94120000000000004</v>
      </c>
      <c r="J40" s="113">
        <v>0.94179999999999997</v>
      </c>
      <c r="K40" s="113">
        <v>0.94240000000000002</v>
      </c>
      <c r="L40" s="113">
        <v>0.94299999999999995</v>
      </c>
      <c r="M40" s="113">
        <v>0.94369999999999998</v>
      </c>
      <c r="N40" s="113">
        <v>0.94440000000000002</v>
      </c>
      <c r="O40" s="113">
        <v>0.94520000000000004</v>
      </c>
      <c r="P40" s="113">
        <v>0.94599999999999995</v>
      </c>
      <c r="Q40" s="113">
        <v>0.94679999999999997</v>
      </c>
      <c r="R40" s="113">
        <v>0.9476</v>
      </c>
      <c r="S40" s="113">
        <v>0.94850000000000001</v>
      </c>
      <c r="T40" s="113">
        <v>0.94940000000000002</v>
      </c>
      <c r="U40" s="113">
        <v>0.95040000000000002</v>
      </c>
      <c r="V40" s="113">
        <v>0.95130000000000003</v>
      </c>
      <c r="W40" s="113">
        <v>0.95240000000000002</v>
      </c>
      <c r="X40" s="113">
        <v>0.95340000000000003</v>
      </c>
      <c r="Y40" s="113">
        <v>0.95450000000000002</v>
      </c>
      <c r="Z40" s="113">
        <v>0.9556</v>
      </c>
      <c r="AA40" s="113">
        <v>0.95669999999999999</v>
      </c>
      <c r="AB40" s="113">
        <v>0.95789999999999997</v>
      </c>
      <c r="AC40" s="113">
        <v>0.95909999999999995</v>
      </c>
      <c r="AD40" s="113">
        <v>0.96030000000000004</v>
      </c>
      <c r="AE40" s="113">
        <v>0.96150000000000002</v>
      </c>
      <c r="AF40" s="113">
        <v>0.96279999999999999</v>
      </c>
      <c r="AG40" s="113">
        <v>0.96399999999999997</v>
      </c>
      <c r="AH40" s="113">
        <v>0.96530000000000005</v>
      </c>
      <c r="AI40" s="113">
        <v>0.96660000000000001</v>
      </c>
      <c r="AJ40" s="113">
        <v>0.96779999999999999</v>
      </c>
      <c r="AK40" s="113">
        <v>0.96909999999999996</v>
      </c>
      <c r="AL40" s="113">
        <v>0.97040000000000004</v>
      </c>
      <c r="AM40" s="113">
        <v>0.97170000000000001</v>
      </c>
      <c r="AN40" s="113">
        <v>0.97299999999999998</v>
      </c>
      <c r="AO40" s="113">
        <v>0.97419999999999995</v>
      </c>
      <c r="AP40" s="113">
        <v>0.97540000000000004</v>
      </c>
      <c r="AQ40" s="113">
        <v>0.97670000000000001</v>
      </c>
      <c r="AR40" s="113">
        <v>0.9778</v>
      </c>
      <c r="AS40" s="113">
        <v>0.97899999999999998</v>
      </c>
      <c r="AT40" s="113">
        <v>0.98019999999999996</v>
      </c>
      <c r="AU40" s="113">
        <v>0.98129999999999995</v>
      </c>
      <c r="AV40" s="113">
        <v>0.98240000000000005</v>
      </c>
      <c r="AW40" s="113">
        <v>0.98340000000000005</v>
      </c>
      <c r="AX40" s="113">
        <v>0.98440000000000005</v>
      </c>
      <c r="AY40" s="113">
        <v>0.98540000000000005</v>
      </c>
      <c r="AZ40" s="113">
        <v>0.98640000000000005</v>
      </c>
      <c r="BA40" s="113">
        <v>0.98729999999999996</v>
      </c>
      <c r="BB40" s="113">
        <v>0.98819999999999997</v>
      </c>
      <c r="BC40" s="113">
        <v>0.98899999999999999</v>
      </c>
      <c r="BD40" s="113">
        <v>0.98980000000000001</v>
      </c>
      <c r="BE40" s="113">
        <v>0.99060000000000004</v>
      </c>
      <c r="BF40" s="113">
        <v>0.99129999999999996</v>
      </c>
      <c r="BG40" s="113">
        <v>0.99199999999999999</v>
      </c>
      <c r="BH40" s="113">
        <v>0.99260000000000004</v>
      </c>
      <c r="BI40" s="113">
        <v>0.99329999999999996</v>
      </c>
      <c r="BJ40" s="113">
        <v>0.99380000000000002</v>
      </c>
      <c r="BK40" s="113">
        <v>0.99439999999999995</v>
      </c>
      <c r="BL40" s="113">
        <v>0.99490000000000001</v>
      </c>
      <c r="BM40" s="113">
        <v>0.99539999999999995</v>
      </c>
      <c r="BN40" s="113">
        <v>0.99580000000000002</v>
      </c>
      <c r="BO40" s="113">
        <v>0.99619999999999997</v>
      </c>
      <c r="BP40" s="113">
        <v>0.99660000000000004</v>
      </c>
      <c r="BQ40" s="113">
        <v>0.997</v>
      </c>
      <c r="BR40" s="113">
        <v>0.99729999999999996</v>
      </c>
      <c r="BS40" s="113">
        <v>0.99760000000000004</v>
      </c>
      <c r="BT40" s="113">
        <v>0.99790000000000001</v>
      </c>
      <c r="BU40" s="113">
        <v>0.99809999999999999</v>
      </c>
      <c r="BV40" s="113">
        <v>0.99829999999999997</v>
      </c>
      <c r="BW40" s="113">
        <v>0.99850000000000005</v>
      </c>
      <c r="BX40" s="113">
        <v>0.99870000000000003</v>
      </c>
      <c r="BY40" s="113">
        <v>0.99880000000000002</v>
      </c>
      <c r="BZ40" s="113">
        <v>0.99890000000000001</v>
      </c>
      <c r="CA40" s="113">
        <v>0.99909999999999999</v>
      </c>
      <c r="CB40" s="113">
        <v>0.99909999999999999</v>
      </c>
      <c r="CC40" s="113">
        <v>0.99919999999999998</v>
      </c>
      <c r="CD40" s="113">
        <v>0.99929999999999997</v>
      </c>
      <c r="CE40" s="113">
        <v>0.99939999999999996</v>
      </c>
      <c r="CF40" s="113">
        <v>0.99939999999999996</v>
      </c>
      <c r="CG40" s="113">
        <v>0.99950000000000006</v>
      </c>
      <c r="CH40" s="113">
        <v>0.99950000000000006</v>
      </c>
      <c r="CI40" s="113">
        <v>0.99960000000000004</v>
      </c>
      <c r="CJ40" s="114"/>
      <c r="CK40" s="114"/>
      <c r="CL40" s="114"/>
      <c r="CM40" s="114"/>
      <c r="CN40" s="114"/>
      <c r="CO40" s="114"/>
      <c r="CP40" s="114"/>
    </row>
    <row r="41" spans="1:94" s="109" customFormat="1" ht="11.25" x14ac:dyDescent="0.2">
      <c r="A41" s="108">
        <v>50</v>
      </c>
      <c r="B41" s="113">
        <v>0.9335</v>
      </c>
      <c r="C41" s="113">
        <v>0.93389999999999995</v>
      </c>
      <c r="D41" s="113">
        <v>0.93440000000000001</v>
      </c>
      <c r="E41" s="113">
        <v>0.93479999999999996</v>
      </c>
      <c r="F41" s="113">
        <v>0.93530000000000002</v>
      </c>
      <c r="G41" s="113">
        <v>0.93579999999999997</v>
      </c>
      <c r="H41" s="113">
        <v>0.93640000000000001</v>
      </c>
      <c r="I41" s="113">
        <v>0.93689999999999996</v>
      </c>
      <c r="J41" s="113">
        <v>0.9375</v>
      </c>
      <c r="K41" s="113">
        <v>0.93820000000000003</v>
      </c>
      <c r="L41" s="113">
        <v>0.93879999999999997</v>
      </c>
      <c r="M41" s="113">
        <v>0.9395</v>
      </c>
      <c r="N41" s="113">
        <v>0.94030000000000002</v>
      </c>
      <c r="O41" s="113">
        <v>0.94099999999999995</v>
      </c>
      <c r="P41" s="113">
        <v>0.94179999999999997</v>
      </c>
      <c r="Q41" s="113">
        <v>0.94269999999999998</v>
      </c>
      <c r="R41" s="113">
        <v>0.94350000000000001</v>
      </c>
      <c r="S41" s="113">
        <v>0.94450000000000001</v>
      </c>
      <c r="T41" s="113">
        <v>0.94540000000000002</v>
      </c>
      <c r="U41" s="113">
        <v>0.94640000000000002</v>
      </c>
      <c r="V41" s="113">
        <v>0.94740000000000002</v>
      </c>
      <c r="W41" s="113">
        <v>0.94840000000000002</v>
      </c>
      <c r="X41" s="113">
        <v>0.94950000000000001</v>
      </c>
      <c r="Y41" s="113">
        <v>0.95069999999999999</v>
      </c>
      <c r="Z41" s="113">
        <v>0.95179999999999998</v>
      </c>
      <c r="AA41" s="113">
        <v>0.95299999999999996</v>
      </c>
      <c r="AB41" s="113">
        <v>0.95420000000000005</v>
      </c>
      <c r="AC41" s="113">
        <v>0.95550000000000002</v>
      </c>
      <c r="AD41" s="113">
        <v>0.95669999999999999</v>
      </c>
      <c r="AE41" s="113">
        <v>0.95799999999999996</v>
      </c>
      <c r="AF41" s="113">
        <v>0.95930000000000004</v>
      </c>
      <c r="AG41" s="113">
        <v>0.9607</v>
      </c>
      <c r="AH41" s="113">
        <v>0.96199999999999997</v>
      </c>
      <c r="AI41" s="113">
        <v>0.96340000000000003</v>
      </c>
      <c r="AJ41" s="113">
        <v>0.96479999999999999</v>
      </c>
      <c r="AK41" s="113">
        <v>0.96609999999999996</v>
      </c>
      <c r="AL41" s="113">
        <v>0.96750000000000003</v>
      </c>
      <c r="AM41" s="113">
        <v>0.96889999999999998</v>
      </c>
      <c r="AN41" s="113">
        <v>0.97030000000000005</v>
      </c>
      <c r="AO41" s="113">
        <v>0.97160000000000002</v>
      </c>
      <c r="AP41" s="113">
        <v>0.97289999999999999</v>
      </c>
      <c r="AQ41" s="113">
        <v>0.97430000000000005</v>
      </c>
      <c r="AR41" s="113">
        <v>0.97560000000000002</v>
      </c>
      <c r="AS41" s="113">
        <v>0.9768</v>
      </c>
      <c r="AT41" s="113">
        <v>0.97809999999999997</v>
      </c>
      <c r="AU41" s="113">
        <v>0.97929999999999995</v>
      </c>
      <c r="AV41" s="113">
        <v>0.98050000000000004</v>
      </c>
      <c r="AW41" s="113">
        <v>0.98170000000000002</v>
      </c>
      <c r="AX41" s="113">
        <v>0.98280000000000001</v>
      </c>
      <c r="AY41" s="113">
        <v>0.9839</v>
      </c>
      <c r="AZ41" s="113">
        <v>0.9849</v>
      </c>
      <c r="BA41" s="113">
        <v>0.9859</v>
      </c>
      <c r="BB41" s="113">
        <v>0.9869</v>
      </c>
      <c r="BC41" s="113">
        <v>0.98780000000000001</v>
      </c>
      <c r="BD41" s="113">
        <v>0.98870000000000002</v>
      </c>
      <c r="BE41" s="113">
        <v>0.98950000000000005</v>
      </c>
      <c r="BF41" s="113">
        <v>0.99029999999999996</v>
      </c>
      <c r="BG41" s="113">
        <v>0.99109999999999998</v>
      </c>
      <c r="BH41" s="113">
        <v>0.99180000000000001</v>
      </c>
      <c r="BI41" s="113">
        <v>0.99250000000000005</v>
      </c>
      <c r="BJ41" s="113">
        <v>0.99319999999999997</v>
      </c>
      <c r="BK41" s="113">
        <v>0.99380000000000002</v>
      </c>
      <c r="BL41" s="113">
        <v>0.99429999999999996</v>
      </c>
      <c r="BM41" s="113">
        <v>0.99490000000000001</v>
      </c>
      <c r="BN41" s="113">
        <v>0.99539999999999995</v>
      </c>
      <c r="BO41" s="113">
        <v>0.99580000000000002</v>
      </c>
      <c r="BP41" s="113">
        <v>0.99619999999999997</v>
      </c>
      <c r="BQ41" s="113">
        <v>0.99660000000000004</v>
      </c>
      <c r="BR41" s="113">
        <v>0.997</v>
      </c>
      <c r="BS41" s="113">
        <v>0.99729999999999996</v>
      </c>
      <c r="BT41" s="113">
        <v>0.99760000000000004</v>
      </c>
      <c r="BU41" s="113">
        <v>0.99790000000000001</v>
      </c>
      <c r="BV41" s="113">
        <v>0.99809999999999999</v>
      </c>
      <c r="BW41" s="113">
        <v>0.99829999999999997</v>
      </c>
      <c r="BX41" s="113">
        <v>0.99850000000000005</v>
      </c>
      <c r="BY41" s="113">
        <v>0.99870000000000003</v>
      </c>
      <c r="BZ41" s="113">
        <v>0.99880000000000002</v>
      </c>
      <c r="CA41" s="113">
        <v>0.999</v>
      </c>
      <c r="CB41" s="113">
        <v>0.99909999999999999</v>
      </c>
      <c r="CC41" s="113">
        <v>0.99909999999999999</v>
      </c>
      <c r="CD41" s="113">
        <v>0.99919999999999998</v>
      </c>
      <c r="CE41" s="113">
        <v>0.99929999999999997</v>
      </c>
      <c r="CF41" s="113">
        <v>0.99939999999999996</v>
      </c>
      <c r="CG41" s="113">
        <v>0.99939999999999996</v>
      </c>
      <c r="CH41" s="113">
        <v>0.99950000000000006</v>
      </c>
      <c r="CI41" s="113">
        <v>0.99950000000000006</v>
      </c>
      <c r="CJ41" s="114"/>
      <c r="CK41" s="114"/>
      <c r="CL41" s="114"/>
      <c r="CM41" s="114"/>
      <c r="CN41" s="114"/>
      <c r="CO41" s="114"/>
      <c r="CP41" s="114"/>
    </row>
    <row r="42" spans="1:94" s="109" customFormat="1" ht="11.25" x14ac:dyDescent="0.2">
      <c r="A42" s="108">
        <v>51</v>
      </c>
      <c r="B42" s="113">
        <v>0.92900000000000005</v>
      </c>
      <c r="C42" s="113">
        <v>0.9294</v>
      </c>
      <c r="D42" s="113">
        <v>0.92979999999999996</v>
      </c>
      <c r="E42" s="113">
        <v>0.93030000000000002</v>
      </c>
      <c r="F42" s="113">
        <v>0.93079999999999996</v>
      </c>
      <c r="G42" s="113">
        <v>0.93130000000000002</v>
      </c>
      <c r="H42" s="113">
        <v>0.93189999999999995</v>
      </c>
      <c r="I42" s="113">
        <v>0.93240000000000001</v>
      </c>
      <c r="J42" s="113">
        <v>0.93310000000000004</v>
      </c>
      <c r="K42" s="113">
        <v>0.93369999999999997</v>
      </c>
      <c r="L42" s="113">
        <v>0.93440000000000001</v>
      </c>
      <c r="M42" s="113">
        <v>0.93510000000000004</v>
      </c>
      <c r="N42" s="113">
        <v>0.93579999999999997</v>
      </c>
      <c r="O42" s="113">
        <v>0.93659999999999999</v>
      </c>
      <c r="P42" s="113">
        <v>0.93740000000000001</v>
      </c>
      <c r="Q42" s="113">
        <v>0.93830000000000002</v>
      </c>
      <c r="R42" s="113">
        <v>0.93920000000000003</v>
      </c>
      <c r="S42" s="113">
        <v>0.94010000000000005</v>
      </c>
      <c r="T42" s="113">
        <v>0.94110000000000005</v>
      </c>
      <c r="U42" s="113">
        <v>0.94210000000000005</v>
      </c>
      <c r="V42" s="113">
        <v>0.94320000000000004</v>
      </c>
      <c r="W42" s="113">
        <v>0.94420000000000004</v>
      </c>
      <c r="X42" s="113">
        <v>0.94540000000000002</v>
      </c>
      <c r="Y42" s="113">
        <v>0.94650000000000001</v>
      </c>
      <c r="Z42" s="113">
        <v>0.94769999999999999</v>
      </c>
      <c r="AA42" s="113">
        <v>0.94899999999999995</v>
      </c>
      <c r="AB42" s="113">
        <v>0.95030000000000003</v>
      </c>
      <c r="AC42" s="113">
        <v>0.9516</v>
      </c>
      <c r="AD42" s="113">
        <v>0.95289999999999997</v>
      </c>
      <c r="AE42" s="113">
        <v>0.95430000000000004</v>
      </c>
      <c r="AF42" s="113">
        <v>0.95569999999999999</v>
      </c>
      <c r="AG42" s="113">
        <v>0.95709999999999995</v>
      </c>
      <c r="AH42" s="113">
        <v>0.95850000000000002</v>
      </c>
      <c r="AI42" s="113">
        <v>0.95989999999999998</v>
      </c>
      <c r="AJ42" s="113">
        <v>0.96140000000000003</v>
      </c>
      <c r="AK42" s="113">
        <v>0.96289999999999998</v>
      </c>
      <c r="AL42" s="113">
        <v>0.96430000000000005</v>
      </c>
      <c r="AM42" s="113">
        <v>0.96579999999999999</v>
      </c>
      <c r="AN42" s="113">
        <v>0.96730000000000005</v>
      </c>
      <c r="AO42" s="113">
        <v>0.96870000000000001</v>
      </c>
      <c r="AP42" s="113">
        <v>0.97019999999999995</v>
      </c>
      <c r="AQ42" s="113">
        <v>0.97160000000000002</v>
      </c>
      <c r="AR42" s="113">
        <v>0.97299999999999998</v>
      </c>
      <c r="AS42" s="113">
        <v>0.97440000000000004</v>
      </c>
      <c r="AT42" s="113">
        <v>0.9758</v>
      </c>
      <c r="AU42" s="113">
        <v>0.97709999999999997</v>
      </c>
      <c r="AV42" s="113">
        <v>0.97840000000000005</v>
      </c>
      <c r="AW42" s="113">
        <v>0.97970000000000002</v>
      </c>
      <c r="AX42" s="113">
        <v>0.98089999999999999</v>
      </c>
      <c r="AY42" s="113">
        <v>0.98209999999999997</v>
      </c>
      <c r="AZ42" s="113">
        <v>0.98329999999999995</v>
      </c>
      <c r="BA42" s="113">
        <v>0.98440000000000005</v>
      </c>
      <c r="BB42" s="113">
        <v>0.98540000000000005</v>
      </c>
      <c r="BC42" s="113">
        <v>0.98650000000000004</v>
      </c>
      <c r="BD42" s="113">
        <v>0.98740000000000006</v>
      </c>
      <c r="BE42" s="113">
        <v>0.98839999999999995</v>
      </c>
      <c r="BF42" s="113">
        <v>0.98929999999999996</v>
      </c>
      <c r="BG42" s="113">
        <v>0.99009999999999998</v>
      </c>
      <c r="BH42" s="113">
        <v>0.9909</v>
      </c>
      <c r="BI42" s="113">
        <v>0.99170000000000003</v>
      </c>
      <c r="BJ42" s="113">
        <v>0.99239999999999995</v>
      </c>
      <c r="BK42" s="113">
        <v>0.99309999999999998</v>
      </c>
      <c r="BL42" s="113">
        <v>0.99370000000000003</v>
      </c>
      <c r="BM42" s="113">
        <v>0.99429999999999996</v>
      </c>
      <c r="BN42" s="113">
        <v>0.99480000000000002</v>
      </c>
      <c r="BO42" s="113">
        <v>0.99529999999999996</v>
      </c>
      <c r="BP42" s="113">
        <v>0.99580000000000002</v>
      </c>
      <c r="BQ42" s="113">
        <v>0.99619999999999997</v>
      </c>
      <c r="BR42" s="113">
        <v>0.99660000000000004</v>
      </c>
      <c r="BS42" s="113">
        <v>0.997</v>
      </c>
      <c r="BT42" s="113">
        <v>0.99729999999999996</v>
      </c>
      <c r="BU42" s="113">
        <v>0.99760000000000004</v>
      </c>
      <c r="BV42" s="113">
        <v>0.99790000000000001</v>
      </c>
      <c r="BW42" s="113">
        <v>0.99819999999999998</v>
      </c>
      <c r="BX42" s="113">
        <v>0.99839999999999995</v>
      </c>
      <c r="BY42" s="113">
        <v>0.99850000000000005</v>
      </c>
      <c r="BZ42" s="113">
        <v>0.99870000000000003</v>
      </c>
      <c r="CA42" s="113">
        <v>0.99880000000000002</v>
      </c>
      <c r="CB42" s="113">
        <v>0.99890000000000001</v>
      </c>
      <c r="CC42" s="113">
        <v>0.999</v>
      </c>
      <c r="CD42" s="113">
        <v>0.99909999999999999</v>
      </c>
      <c r="CE42" s="113">
        <v>0.99919999999999998</v>
      </c>
      <c r="CF42" s="113">
        <v>0.99929999999999997</v>
      </c>
      <c r="CG42" s="113">
        <v>0.99929999999999997</v>
      </c>
      <c r="CH42" s="113">
        <v>0.99939999999999996</v>
      </c>
      <c r="CI42" s="113">
        <v>0.99939999999999996</v>
      </c>
      <c r="CJ42" s="114"/>
      <c r="CK42" s="114"/>
      <c r="CL42" s="114"/>
      <c r="CM42" s="114"/>
      <c r="CN42" s="114"/>
      <c r="CO42" s="114"/>
      <c r="CP42" s="114"/>
    </row>
    <row r="43" spans="1:94" s="109" customFormat="1" ht="11.25" x14ac:dyDescent="0.2">
      <c r="A43" s="108">
        <v>52</v>
      </c>
      <c r="B43" s="113">
        <v>0.92410000000000003</v>
      </c>
      <c r="C43" s="113">
        <v>0.92459999999999998</v>
      </c>
      <c r="D43" s="113">
        <v>0.92500000000000004</v>
      </c>
      <c r="E43" s="113">
        <v>0.92549999999999999</v>
      </c>
      <c r="F43" s="113">
        <v>0.92600000000000005</v>
      </c>
      <c r="G43" s="113">
        <v>0.92649999999999999</v>
      </c>
      <c r="H43" s="113">
        <v>0.92710000000000004</v>
      </c>
      <c r="I43" s="113">
        <v>0.92769999999999997</v>
      </c>
      <c r="J43" s="113">
        <v>0.92830000000000001</v>
      </c>
      <c r="K43" s="113">
        <v>0.92889999999999995</v>
      </c>
      <c r="L43" s="113">
        <v>0.92959999999999998</v>
      </c>
      <c r="M43" s="113">
        <v>0.93030000000000002</v>
      </c>
      <c r="N43" s="113">
        <v>0.93110000000000004</v>
      </c>
      <c r="O43" s="113">
        <v>0.93189999999999995</v>
      </c>
      <c r="P43" s="113">
        <v>0.93269999999999997</v>
      </c>
      <c r="Q43" s="113">
        <v>0.93359999999999999</v>
      </c>
      <c r="R43" s="113">
        <v>0.9345</v>
      </c>
      <c r="S43" s="113">
        <v>0.9355</v>
      </c>
      <c r="T43" s="113">
        <v>0.9365</v>
      </c>
      <c r="U43" s="113">
        <v>0.9375</v>
      </c>
      <c r="V43" s="113">
        <v>0.93859999999999999</v>
      </c>
      <c r="W43" s="113">
        <v>0.93979999999999997</v>
      </c>
      <c r="X43" s="113">
        <v>0.94089999999999996</v>
      </c>
      <c r="Y43" s="113">
        <v>0.94210000000000005</v>
      </c>
      <c r="Z43" s="113">
        <v>0.94340000000000002</v>
      </c>
      <c r="AA43" s="113">
        <v>0.94469999999999998</v>
      </c>
      <c r="AB43" s="113">
        <v>0.94599999999999995</v>
      </c>
      <c r="AC43" s="113">
        <v>0.94740000000000002</v>
      </c>
      <c r="AD43" s="113">
        <v>0.94879999999999998</v>
      </c>
      <c r="AE43" s="113">
        <v>0.95020000000000004</v>
      </c>
      <c r="AF43" s="113">
        <v>0.95169999999999999</v>
      </c>
      <c r="AG43" s="113">
        <v>0.95309999999999995</v>
      </c>
      <c r="AH43" s="113">
        <v>0.95469999999999999</v>
      </c>
      <c r="AI43" s="113">
        <v>0.95620000000000005</v>
      </c>
      <c r="AJ43" s="113">
        <v>0.95779999999999998</v>
      </c>
      <c r="AK43" s="113">
        <v>0.95930000000000004</v>
      </c>
      <c r="AL43" s="113">
        <v>0.96089999999999998</v>
      </c>
      <c r="AM43" s="113">
        <v>0.96250000000000002</v>
      </c>
      <c r="AN43" s="113">
        <v>0.96399999999999997</v>
      </c>
      <c r="AO43" s="113">
        <v>0.96560000000000001</v>
      </c>
      <c r="AP43" s="113">
        <v>0.96719999999999995</v>
      </c>
      <c r="AQ43" s="113">
        <v>0.96870000000000001</v>
      </c>
      <c r="AR43" s="113">
        <v>0.97030000000000005</v>
      </c>
      <c r="AS43" s="113">
        <v>0.9718</v>
      </c>
      <c r="AT43" s="113">
        <v>0.97319999999999995</v>
      </c>
      <c r="AU43" s="113">
        <v>0.97470000000000001</v>
      </c>
      <c r="AV43" s="113">
        <v>0.97609999999999997</v>
      </c>
      <c r="AW43" s="113">
        <v>0.97750000000000004</v>
      </c>
      <c r="AX43" s="113">
        <v>0.9788</v>
      </c>
      <c r="AY43" s="113">
        <v>0.98019999999999996</v>
      </c>
      <c r="AZ43" s="113">
        <v>0.98140000000000005</v>
      </c>
      <c r="BA43" s="113">
        <v>0.98260000000000003</v>
      </c>
      <c r="BB43" s="113">
        <v>0.98380000000000001</v>
      </c>
      <c r="BC43" s="113">
        <v>0.9849</v>
      </c>
      <c r="BD43" s="113">
        <v>0.98599999999999999</v>
      </c>
      <c r="BE43" s="113">
        <v>0.98709999999999998</v>
      </c>
      <c r="BF43" s="113">
        <v>0.98809999999999998</v>
      </c>
      <c r="BG43" s="113">
        <v>0.98899999999999999</v>
      </c>
      <c r="BH43" s="113">
        <v>0.9899</v>
      </c>
      <c r="BI43" s="113">
        <v>0.99070000000000003</v>
      </c>
      <c r="BJ43" s="113">
        <v>0.99150000000000005</v>
      </c>
      <c r="BK43" s="113">
        <v>0.99229999999999996</v>
      </c>
      <c r="BL43" s="113">
        <v>0.99299999999999999</v>
      </c>
      <c r="BM43" s="113">
        <v>0.99360000000000004</v>
      </c>
      <c r="BN43" s="113">
        <v>0.99419999999999997</v>
      </c>
      <c r="BO43" s="113">
        <v>0.99480000000000002</v>
      </c>
      <c r="BP43" s="113">
        <v>0.99529999999999996</v>
      </c>
      <c r="BQ43" s="113">
        <v>0.99580000000000002</v>
      </c>
      <c r="BR43" s="113">
        <v>0.99629999999999996</v>
      </c>
      <c r="BS43" s="113">
        <v>0.99670000000000003</v>
      </c>
      <c r="BT43" s="113">
        <v>0.997</v>
      </c>
      <c r="BU43" s="113">
        <v>0.99739999999999995</v>
      </c>
      <c r="BV43" s="113">
        <v>0.99770000000000003</v>
      </c>
      <c r="BW43" s="113">
        <v>0.99790000000000001</v>
      </c>
      <c r="BX43" s="113">
        <v>0.99819999999999998</v>
      </c>
      <c r="BY43" s="113">
        <v>0.99839999999999995</v>
      </c>
      <c r="BZ43" s="113">
        <v>0.99850000000000005</v>
      </c>
      <c r="CA43" s="113">
        <v>0.99870000000000003</v>
      </c>
      <c r="CB43" s="113">
        <v>0.99880000000000002</v>
      </c>
      <c r="CC43" s="113">
        <v>0.99890000000000001</v>
      </c>
      <c r="CD43" s="113">
        <v>0.999</v>
      </c>
      <c r="CE43" s="113">
        <v>0.99909999999999999</v>
      </c>
      <c r="CF43" s="113">
        <v>0.99919999999999998</v>
      </c>
      <c r="CG43" s="113">
        <v>0.99929999999999997</v>
      </c>
      <c r="CH43" s="113">
        <v>0.99929999999999997</v>
      </c>
      <c r="CI43" s="113">
        <v>0.99939999999999996</v>
      </c>
      <c r="CJ43" s="114"/>
      <c r="CK43" s="114"/>
      <c r="CL43" s="114"/>
      <c r="CM43" s="114"/>
      <c r="CN43" s="114"/>
      <c r="CO43" s="114"/>
      <c r="CP43" s="114"/>
    </row>
    <row r="44" spans="1:94" s="109" customFormat="1" ht="11.25" x14ac:dyDescent="0.2">
      <c r="A44" s="108">
        <v>53</v>
      </c>
      <c r="B44" s="113">
        <v>0.91900000000000004</v>
      </c>
      <c r="C44" s="113">
        <v>0.9194</v>
      </c>
      <c r="D44" s="113">
        <v>0.91990000000000005</v>
      </c>
      <c r="E44" s="113">
        <v>0.92030000000000001</v>
      </c>
      <c r="F44" s="113">
        <v>0.92079999999999995</v>
      </c>
      <c r="G44" s="113">
        <v>0.9214</v>
      </c>
      <c r="H44" s="113">
        <v>0.92190000000000005</v>
      </c>
      <c r="I44" s="113">
        <v>0.92249999999999999</v>
      </c>
      <c r="J44" s="113">
        <v>0.92320000000000002</v>
      </c>
      <c r="K44" s="113">
        <v>0.92379999999999995</v>
      </c>
      <c r="L44" s="113">
        <v>0.92449999999999999</v>
      </c>
      <c r="M44" s="113">
        <v>0.92530000000000001</v>
      </c>
      <c r="N44" s="113">
        <v>0.92610000000000003</v>
      </c>
      <c r="O44" s="113">
        <v>0.92689999999999995</v>
      </c>
      <c r="P44" s="113">
        <v>0.92769999999999997</v>
      </c>
      <c r="Q44" s="113">
        <v>0.92859999999999998</v>
      </c>
      <c r="R44" s="113">
        <v>0.92959999999999998</v>
      </c>
      <c r="S44" s="113">
        <v>0.93059999999999998</v>
      </c>
      <c r="T44" s="113">
        <v>0.93159999999999998</v>
      </c>
      <c r="U44" s="113">
        <v>0.93269999999999997</v>
      </c>
      <c r="V44" s="113">
        <v>0.93379999999999996</v>
      </c>
      <c r="W44" s="113">
        <v>0.93489999999999995</v>
      </c>
      <c r="X44" s="113">
        <v>0.93610000000000004</v>
      </c>
      <c r="Y44" s="113">
        <v>0.93740000000000001</v>
      </c>
      <c r="Z44" s="113">
        <v>0.93869999999999998</v>
      </c>
      <c r="AA44" s="113">
        <v>0.94</v>
      </c>
      <c r="AB44" s="113">
        <v>0.94140000000000001</v>
      </c>
      <c r="AC44" s="113">
        <v>0.94279999999999997</v>
      </c>
      <c r="AD44" s="113">
        <v>0.94430000000000003</v>
      </c>
      <c r="AE44" s="113">
        <v>0.94579999999999997</v>
      </c>
      <c r="AF44" s="113">
        <v>0.94730000000000003</v>
      </c>
      <c r="AG44" s="113">
        <v>0.94889999999999997</v>
      </c>
      <c r="AH44" s="113">
        <v>0.95050000000000001</v>
      </c>
      <c r="AI44" s="113">
        <v>0.95209999999999995</v>
      </c>
      <c r="AJ44" s="113">
        <v>0.95379999999999998</v>
      </c>
      <c r="AK44" s="113">
        <v>0.95540000000000003</v>
      </c>
      <c r="AL44" s="113">
        <v>0.95709999999999995</v>
      </c>
      <c r="AM44" s="113">
        <v>0.95879999999999999</v>
      </c>
      <c r="AN44" s="113">
        <v>0.96050000000000002</v>
      </c>
      <c r="AO44" s="113">
        <v>0.96220000000000006</v>
      </c>
      <c r="AP44" s="113">
        <v>0.96389999999999998</v>
      </c>
      <c r="AQ44" s="113">
        <v>0.96550000000000002</v>
      </c>
      <c r="AR44" s="113">
        <v>0.96719999999999995</v>
      </c>
      <c r="AS44" s="113">
        <v>0.96879999999999999</v>
      </c>
      <c r="AT44" s="113">
        <v>0.97040000000000004</v>
      </c>
      <c r="AU44" s="113">
        <v>0.97199999999999998</v>
      </c>
      <c r="AV44" s="113">
        <v>0.97360000000000002</v>
      </c>
      <c r="AW44" s="113">
        <v>0.97509999999999997</v>
      </c>
      <c r="AX44" s="113">
        <v>0.97650000000000003</v>
      </c>
      <c r="AY44" s="113">
        <v>0.97799999999999998</v>
      </c>
      <c r="AZ44" s="113">
        <v>0.97940000000000005</v>
      </c>
      <c r="BA44" s="113">
        <v>0.98070000000000002</v>
      </c>
      <c r="BB44" s="113">
        <v>0.98199999999999998</v>
      </c>
      <c r="BC44" s="113">
        <v>0.98329999999999995</v>
      </c>
      <c r="BD44" s="113">
        <v>0.98440000000000005</v>
      </c>
      <c r="BE44" s="113">
        <v>0.98560000000000003</v>
      </c>
      <c r="BF44" s="113">
        <v>0.98670000000000002</v>
      </c>
      <c r="BG44" s="113">
        <v>0.98770000000000002</v>
      </c>
      <c r="BH44" s="113">
        <v>0.98870000000000002</v>
      </c>
      <c r="BI44" s="113">
        <v>0.98960000000000004</v>
      </c>
      <c r="BJ44" s="113">
        <v>0.99050000000000005</v>
      </c>
      <c r="BK44" s="113">
        <v>0.99139999999999995</v>
      </c>
      <c r="BL44" s="113">
        <v>0.99209999999999998</v>
      </c>
      <c r="BM44" s="113">
        <v>0.9929</v>
      </c>
      <c r="BN44" s="113">
        <v>0.99350000000000005</v>
      </c>
      <c r="BO44" s="113">
        <v>0.99419999999999997</v>
      </c>
      <c r="BP44" s="113">
        <v>0.99480000000000002</v>
      </c>
      <c r="BQ44" s="113">
        <v>0.99529999999999996</v>
      </c>
      <c r="BR44" s="113">
        <v>0.99580000000000002</v>
      </c>
      <c r="BS44" s="113">
        <v>0.99629999999999996</v>
      </c>
      <c r="BT44" s="113">
        <v>0.99670000000000003</v>
      </c>
      <c r="BU44" s="113">
        <v>0.99709999999999999</v>
      </c>
      <c r="BV44" s="113">
        <v>0.99739999999999995</v>
      </c>
      <c r="BW44" s="113">
        <v>0.99770000000000003</v>
      </c>
      <c r="BX44" s="113">
        <v>0.99790000000000001</v>
      </c>
      <c r="BY44" s="113">
        <v>0.99819999999999998</v>
      </c>
      <c r="BZ44" s="113">
        <v>0.99839999999999995</v>
      </c>
      <c r="CA44" s="113">
        <v>0.99850000000000005</v>
      </c>
      <c r="CB44" s="113">
        <v>0.99870000000000003</v>
      </c>
      <c r="CC44" s="113">
        <v>0.99880000000000002</v>
      </c>
      <c r="CD44" s="113">
        <v>0.99890000000000001</v>
      </c>
      <c r="CE44" s="113">
        <v>0.999</v>
      </c>
      <c r="CF44" s="113">
        <v>0.99909999999999999</v>
      </c>
      <c r="CG44" s="113">
        <v>0.99919999999999998</v>
      </c>
      <c r="CH44" s="113">
        <v>0.99919999999999998</v>
      </c>
      <c r="CI44" s="113">
        <v>0.99929999999999997</v>
      </c>
      <c r="CJ44" s="114"/>
      <c r="CK44" s="114"/>
      <c r="CL44" s="114"/>
      <c r="CM44" s="114"/>
      <c r="CN44" s="114"/>
      <c r="CO44" s="114"/>
      <c r="CP44" s="114"/>
    </row>
    <row r="45" spans="1:94" s="109" customFormat="1" ht="11.25" x14ac:dyDescent="0.2">
      <c r="A45" s="108">
        <v>54</v>
      </c>
      <c r="B45" s="113">
        <v>0.91349999999999998</v>
      </c>
      <c r="C45" s="113">
        <v>0.91400000000000003</v>
      </c>
      <c r="D45" s="113">
        <v>0.91439999999999999</v>
      </c>
      <c r="E45" s="113">
        <v>0.91490000000000005</v>
      </c>
      <c r="F45" s="113">
        <v>0.91539999999999999</v>
      </c>
      <c r="G45" s="113">
        <v>0.91590000000000005</v>
      </c>
      <c r="H45" s="113">
        <v>0.91649999999999998</v>
      </c>
      <c r="I45" s="113">
        <v>0.91710000000000003</v>
      </c>
      <c r="J45" s="113">
        <v>0.91779999999999995</v>
      </c>
      <c r="K45" s="113">
        <v>0.91839999999999999</v>
      </c>
      <c r="L45" s="113">
        <v>0.91920000000000002</v>
      </c>
      <c r="M45" s="113">
        <v>0.91990000000000005</v>
      </c>
      <c r="N45" s="113">
        <v>0.92069999999999996</v>
      </c>
      <c r="O45" s="113">
        <v>0.92149999999999999</v>
      </c>
      <c r="P45" s="113">
        <v>0.9224</v>
      </c>
      <c r="Q45" s="113">
        <v>0.92330000000000001</v>
      </c>
      <c r="R45" s="113">
        <v>0.92430000000000001</v>
      </c>
      <c r="S45" s="113">
        <v>0.92530000000000001</v>
      </c>
      <c r="T45" s="113">
        <v>0.9264</v>
      </c>
      <c r="U45" s="113">
        <v>0.92749999999999999</v>
      </c>
      <c r="V45" s="113">
        <v>0.92859999999999998</v>
      </c>
      <c r="W45" s="113">
        <v>0.92979999999999996</v>
      </c>
      <c r="X45" s="113">
        <v>0.93100000000000005</v>
      </c>
      <c r="Y45" s="113">
        <v>0.93230000000000002</v>
      </c>
      <c r="Z45" s="113">
        <v>0.93369999999999997</v>
      </c>
      <c r="AA45" s="113">
        <v>0.93510000000000004</v>
      </c>
      <c r="AB45" s="113">
        <v>0.9365</v>
      </c>
      <c r="AC45" s="113">
        <v>0.93799999999999994</v>
      </c>
      <c r="AD45" s="113">
        <v>0.9395</v>
      </c>
      <c r="AE45" s="113">
        <v>0.94110000000000005</v>
      </c>
      <c r="AF45" s="113">
        <v>0.94269999999999998</v>
      </c>
      <c r="AG45" s="113">
        <v>0.94430000000000003</v>
      </c>
      <c r="AH45" s="113">
        <v>0.94599999999999995</v>
      </c>
      <c r="AI45" s="113">
        <v>0.94769999999999999</v>
      </c>
      <c r="AJ45" s="113">
        <v>0.94950000000000001</v>
      </c>
      <c r="AK45" s="113">
        <v>0.95120000000000005</v>
      </c>
      <c r="AL45" s="113">
        <v>0.95299999999999996</v>
      </c>
      <c r="AM45" s="113">
        <v>0.95479999999999998</v>
      </c>
      <c r="AN45" s="113">
        <v>0.95660000000000001</v>
      </c>
      <c r="AO45" s="113">
        <v>0.95840000000000003</v>
      </c>
      <c r="AP45" s="113">
        <v>0.96020000000000005</v>
      </c>
      <c r="AQ45" s="113">
        <v>0.96199999999999997</v>
      </c>
      <c r="AR45" s="113">
        <v>0.96379999999999999</v>
      </c>
      <c r="AS45" s="113">
        <v>0.96560000000000001</v>
      </c>
      <c r="AT45" s="113">
        <v>0.96730000000000005</v>
      </c>
      <c r="AU45" s="113">
        <v>0.96909999999999996</v>
      </c>
      <c r="AV45" s="113">
        <v>0.97070000000000001</v>
      </c>
      <c r="AW45" s="113">
        <v>0.97240000000000004</v>
      </c>
      <c r="AX45" s="113">
        <v>0.97399999999999998</v>
      </c>
      <c r="AY45" s="113">
        <v>0.97560000000000002</v>
      </c>
      <c r="AZ45" s="113">
        <v>0.97709999999999997</v>
      </c>
      <c r="BA45" s="113">
        <v>0.97860000000000003</v>
      </c>
      <c r="BB45" s="113">
        <v>0.98</v>
      </c>
      <c r="BC45" s="113">
        <v>0.98140000000000005</v>
      </c>
      <c r="BD45" s="113">
        <v>0.98270000000000002</v>
      </c>
      <c r="BE45" s="113">
        <v>0.98399999999999999</v>
      </c>
      <c r="BF45" s="113">
        <v>0.98519999999999996</v>
      </c>
      <c r="BG45" s="113">
        <v>0.98629999999999995</v>
      </c>
      <c r="BH45" s="113">
        <v>0.98740000000000006</v>
      </c>
      <c r="BI45" s="113">
        <v>0.98839999999999995</v>
      </c>
      <c r="BJ45" s="113">
        <v>0.98939999999999995</v>
      </c>
      <c r="BK45" s="113">
        <v>0.99029999999999996</v>
      </c>
      <c r="BL45" s="113">
        <v>0.99119999999999997</v>
      </c>
      <c r="BM45" s="113">
        <v>0.99199999999999999</v>
      </c>
      <c r="BN45" s="113">
        <v>0.99280000000000002</v>
      </c>
      <c r="BO45" s="113">
        <v>0.99350000000000005</v>
      </c>
      <c r="BP45" s="113">
        <v>0.99419999999999997</v>
      </c>
      <c r="BQ45" s="113">
        <v>0.99480000000000002</v>
      </c>
      <c r="BR45" s="113">
        <v>0.99529999999999996</v>
      </c>
      <c r="BS45" s="113">
        <v>0.99580000000000002</v>
      </c>
      <c r="BT45" s="113">
        <v>0.99629999999999996</v>
      </c>
      <c r="BU45" s="113">
        <v>0.99670000000000003</v>
      </c>
      <c r="BV45" s="113">
        <v>0.99709999999999999</v>
      </c>
      <c r="BW45" s="113">
        <v>0.99739999999999995</v>
      </c>
      <c r="BX45" s="113">
        <v>0.99770000000000003</v>
      </c>
      <c r="BY45" s="113">
        <v>0.998</v>
      </c>
      <c r="BZ45" s="113">
        <v>0.99819999999999998</v>
      </c>
      <c r="CA45" s="113">
        <v>0.99839999999999995</v>
      </c>
      <c r="CB45" s="113">
        <v>0.99850000000000005</v>
      </c>
      <c r="CC45" s="113">
        <v>0.99870000000000003</v>
      </c>
      <c r="CD45" s="113">
        <v>0.99880000000000002</v>
      </c>
      <c r="CE45" s="113">
        <v>0.99890000000000001</v>
      </c>
      <c r="CF45" s="113">
        <v>0.999</v>
      </c>
      <c r="CG45" s="113">
        <v>0.99909999999999999</v>
      </c>
      <c r="CH45" s="113">
        <v>0.99909999999999999</v>
      </c>
      <c r="CI45" s="113">
        <v>0.99919999999999998</v>
      </c>
      <c r="CJ45" s="114"/>
      <c r="CK45" s="114"/>
      <c r="CL45" s="114"/>
      <c r="CM45" s="114"/>
      <c r="CN45" s="114"/>
      <c r="CO45" s="114"/>
      <c r="CP45" s="114"/>
    </row>
    <row r="46" spans="1:94" s="109" customFormat="1" ht="11.25" x14ac:dyDescent="0.2">
      <c r="A46" s="108">
        <v>55</v>
      </c>
      <c r="B46" s="113">
        <v>0.90780000000000005</v>
      </c>
      <c r="C46" s="113">
        <v>0.90820000000000001</v>
      </c>
      <c r="D46" s="113">
        <v>0.90869999999999995</v>
      </c>
      <c r="E46" s="113">
        <v>0.90920000000000001</v>
      </c>
      <c r="F46" s="113">
        <v>0.90969999999999995</v>
      </c>
      <c r="G46" s="113">
        <v>0.91020000000000001</v>
      </c>
      <c r="H46" s="113">
        <v>0.91080000000000005</v>
      </c>
      <c r="I46" s="113">
        <v>0.91139999999999999</v>
      </c>
      <c r="J46" s="113">
        <v>0.91210000000000002</v>
      </c>
      <c r="K46" s="113">
        <v>0.91279999999999994</v>
      </c>
      <c r="L46" s="113">
        <v>0.91349999999999998</v>
      </c>
      <c r="M46" s="113">
        <v>0.9143</v>
      </c>
      <c r="N46" s="113">
        <v>0.91510000000000002</v>
      </c>
      <c r="O46" s="113">
        <v>0.91590000000000005</v>
      </c>
      <c r="P46" s="113">
        <v>0.91679999999999995</v>
      </c>
      <c r="Q46" s="113">
        <v>0.91779999999999995</v>
      </c>
      <c r="R46" s="113">
        <v>0.91869999999999996</v>
      </c>
      <c r="S46" s="113">
        <v>0.91979999999999995</v>
      </c>
      <c r="T46" s="113">
        <v>0.92079999999999995</v>
      </c>
      <c r="U46" s="113">
        <v>0.92200000000000004</v>
      </c>
      <c r="V46" s="113">
        <v>0.92310000000000003</v>
      </c>
      <c r="W46" s="113">
        <v>0.9244</v>
      </c>
      <c r="X46" s="113">
        <v>0.92569999999999997</v>
      </c>
      <c r="Y46" s="113">
        <v>0.92700000000000005</v>
      </c>
      <c r="Z46" s="113">
        <v>0.9284</v>
      </c>
      <c r="AA46" s="113">
        <v>0.92979999999999996</v>
      </c>
      <c r="AB46" s="113">
        <v>0.93130000000000002</v>
      </c>
      <c r="AC46" s="113">
        <v>0.93279999999999996</v>
      </c>
      <c r="AD46" s="113">
        <v>0.93440000000000001</v>
      </c>
      <c r="AE46" s="113">
        <v>0.93610000000000004</v>
      </c>
      <c r="AF46" s="113">
        <v>0.93769999999999998</v>
      </c>
      <c r="AG46" s="113">
        <v>0.9395</v>
      </c>
      <c r="AH46" s="113">
        <v>0.94120000000000004</v>
      </c>
      <c r="AI46" s="113">
        <v>0.94299999999999995</v>
      </c>
      <c r="AJ46" s="113">
        <v>0.94489999999999996</v>
      </c>
      <c r="AK46" s="113">
        <v>0.94669999999999999</v>
      </c>
      <c r="AL46" s="113">
        <v>0.9486</v>
      </c>
      <c r="AM46" s="113">
        <v>0.95050000000000001</v>
      </c>
      <c r="AN46" s="113">
        <v>0.95250000000000001</v>
      </c>
      <c r="AO46" s="113">
        <v>0.95440000000000003</v>
      </c>
      <c r="AP46" s="113">
        <v>0.95630000000000004</v>
      </c>
      <c r="AQ46" s="113">
        <v>0.95830000000000004</v>
      </c>
      <c r="AR46" s="113">
        <v>0.96020000000000005</v>
      </c>
      <c r="AS46" s="113">
        <v>0.96209999999999996</v>
      </c>
      <c r="AT46" s="113">
        <v>0.96399999999999997</v>
      </c>
      <c r="AU46" s="113">
        <v>0.96589999999999998</v>
      </c>
      <c r="AV46" s="113">
        <v>0.9677</v>
      </c>
      <c r="AW46" s="113">
        <v>0.96950000000000003</v>
      </c>
      <c r="AX46" s="113">
        <v>0.97119999999999995</v>
      </c>
      <c r="AY46" s="113">
        <v>0.97299999999999998</v>
      </c>
      <c r="AZ46" s="113">
        <v>0.97460000000000002</v>
      </c>
      <c r="BA46" s="113">
        <v>0.97619999999999996</v>
      </c>
      <c r="BB46" s="113">
        <v>0.9778</v>
      </c>
      <c r="BC46" s="113">
        <v>0.97929999999999995</v>
      </c>
      <c r="BD46" s="113">
        <v>0.98080000000000001</v>
      </c>
      <c r="BE46" s="113">
        <v>0.98219999999999996</v>
      </c>
      <c r="BF46" s="113">
        <v>0.98350000000000004</v>
      </c>
      <c r="BG46" s="113">
        <v>0.98480000000000001</v>
      </c>
      <c r="BH46" s="113">
        <v>0.98599999999999999</v>
      </c>
      <c r="BI46" s="113">
        <v>0.98709999999999998</v>
      </c>
      <c r="BJ46" s="113">
        <v>0.98819999999999997</v>
      </c>
      <c r="BK46" s="113">
        <v>0.98919999999999997</v>
      </c>
      <c r="BL46" s="113">
        <v>0.99019999999999997</v>
      </c>
      <c r="BM46" s="113">
        <v>0.99109999999999998</v>
      </c>
      <c r="BN46" s="113">
        <v>0.99199999999999999</v>
      </c>
      <c r="BO46" s="113">
        <v>0.99280000000000002</v>
      </c>
      <c r="BP46" s="113">
        <v>0.99350000000000005</v>
      </c>
      <c r="BQ46" s="113">
        <v>0.99419999999999997</v>
      </c>
      <c r="BR46" s="113">
        <v>0.99480000000000002</v>
      </c>
      <c r="BS46" s="113">
        <v>0.99529999999999996</v>
      </c>
      <c r="BT46" s="113">
        <v>0.99590000000000001</v>
      </c>
      <c r="BU46" s="113">
        <v>0.99629999999999996</v>
      </c>
      <c r="BV46" s="113">
        <v>0.99670000000000003</v>
      </c>
      <c r="BW46" s="113">
        <v>0.99709999999999999</v>
      </c>
      <c r="BX46" s="113">
        <v>0.99739999999999995</v>
      </c>
      <c r="BY46" s="113">
        <v>0.99770000000000003</v>
      </c>
      <c r="BZ46" s="113">
        <v>0.998</v>
      </c>
      <c r="CA46" s="113">
        <v>0.99819999999999998</v>
      </c>
      <c r="CB46" s="113">
        <v>0.99839999999999995</v>
      </c>
      <c r="CC46" s="113">
        <v>0.99850000000000005</v>
      </c>
      <c r="CD46" s="113">
        <v>0.99860000000000004</v>
      </c>
      <c r="CE46" s="113">
        <v>0.99880000000000002</v>
      </c>
      <c r="CF46" s="113">
        <v>0.99890000000000001</v>
      </c>
      <c r="CG46" s="113">
        <v>0.999</v>
      </c>
      <c r="CH46" s="113">
        <v>0.99909999999999999</v>
      </c>
      <c r="CI46" s="113">
        <v>0.99909999999999999</v>
      </c>
      <c r="CJ46" s="114"/>
      <c r="CK46" s="114"/>
      <c r="CL46" s="114"/>
      <c r="CM46" s="114"/>
      <c r="CN46" s="114"/>
      <c r="CO46" s="114"/>
      <c r="CP46" s="114"/>
    </row>
    <row r="47" spans="1:94" s="109" customFormat="1" ht="11.25" x14ac:dyDescent="0.2">
      <c r="A47" s="108">
        <v>56</v>
      </c>
      <c r="B47" s="113">
        <v>0.90169999999999995</v>
      </c>
      <c r="C47" s="113">
        <v>0.90210000000000001</v>
      </c>
      <c r="D47" s="113">
        <v>0.90259999999999996</v>
      </c>
      <c r="E47" s="113">
        <v>0.90310000000000001</v>
      </c>
      <c r="F47" s="113">
        <v>0.90359999999999996</v>
      </c>
      <c r="G47" s="113">
        <v>0.9042</v>
      </c>
      <c r="H47" s="113">
        <v>0.90480000000000005</v>
      </c>
      <c r="I47" s="113">
        <v>0.90539999999999998</v>
      </c>
      <c r="J47" s="113">
        <v>0.90600000000000003</v>
      </c>
      <c r="K47" s="113">
        <v>0.90669999999999995</v>
      </c>
      <c r="L47" s="113">
        <v>0.90749999999999997</v>
      </c>
      <c r="M47" s="113">
        <v>0.9083</v>
      </c>
      <c r="N47" s="113">
        <v>0.90910000000000002</v>
      </c>
      <c r="O47" s="113">
        <v>0.90990000000000004</v>
      </c>
      <c r="P47" s="113">
        <v>0.91090000000000004</v>
      </c>
      <c r="Q47" s="113">
        <v>0.91180000000000005</v>
      </c>
      <c r="R47" s="113">
        <v>0.91279999999999994</v>
      </c>
      <c r="S47" s="113">
        <v>0.91390000000000005</v>
      </c>
      <c r="T47" s="113">
        <v>0.91500000000000004</v>
      </c>
      <c r="U47" s="113">
        <v>0.91610000000000003</v>
      </c>
      <c r="V47" s="113">
        <v>0.9173</v>
      </c>
      <c r="W47" s="113">
        <v>0.91859999999999997</v>
      </c>
      <c r="X47" s="113">
        <v>0.91990000000000005</v>
      </c>
      <c r="Y47" s="113">
        <v>0.92130000000000001</v>
      </c>
      <c r="Z47" s="113">
        <v>0.92269999999999996</v>
      </c>
      <c r="AA47" s="113">
        <v>0.92420000000000002</v>
      </c>
      <c r="AB47" s="113">
        <v>0.92569999999999997</v>
      </c>
      <c r="AC47" s="113">
        <v>0.92730000000000001</v>
      </c>
      <c r="AD47" s="113">
        <v>0.92900000000000005</v>
      </c>
      <c r="AE47" s="113">
        <v>0.93069999999999997</v>
      </c>
      <c r="AF47" s="113">
        <v>0.93240000000000001</v>
      </c>
      <c r="AG47" s="113">
        <v>0.93420000000000003</v>
      </c>
      <c r="AH47" s="113">
        <v>0.93610000000000004</v>
      </c>
      <c r="AI47" s="113">
        <v>0.93799999999999994</v>
      </c>
      <c r="AJ47" s="113">
        <v>0.93989999999999996</v>
      </c>
      <c r="AK47" s="113">
        <v>0.94189999999999996</v>
      </c>
      <c r="AL47" s="113">
        <v>0.94389999999999996</v>
      </c>
      <c r="AM47" s="113">
        <v>0.94589999999999996</v>
      </c>
      <c r="AN47" s="113">
        <v>0.94789999999999996</v>
      </c>
      <c r="AO47" s="113">
        <v>0.95</v>
      </c>
      <c r="AP47" s="113">
        <v>0.95209999999999995</v>
      </c>
      <c r="AQ47" s="113">
        <v>0.95409999999999995</v>
      </c>
      <c r="AR47" s="113">
        <v>0.95620000000000005</v>
      </c>
      <c r="AS47" s="113">
        <v>0.95830000000000004</v>
      </c>
      <c r="AT47" s="113">
        <v>0.96030000000000004</v>
      </c>
      <c r="AU47" s="113">
        <v>0.96230000000000004</v>
      </c>
      <c r="AV47" s="113">
        <v>0.96430000000000005</v>
      </c>
      <c r="AW47" s="113">
        <v>0.96630000000000005</v>
      </c>
      <c r="AX47" s="113">
        <v>0.96819999999999995</v>
      </c>
      <c r="AY47" s="113">
        <v>0.97</v>
      </c>
      <c r="AZ47" s="113">
        <v>0.97189999999999999</v>
      </c>
      <c r="BA47" s="113">
        <v>0.97360000000000002</v>
      </c>
      <c r="BB47" s="113">
        <v>0.97540000000000004</v>
      </c>
      <c r="BC47" s="113">
        <v>0.97699999999999998</v>
      </c>
      <c r="BD47" s="113">
        <v>0.97860000000000003</v>
      </c>
      <c r="BE47" s="113">
        <v>0.98019999999999996</v>
      </c>
      <c r="BF47" s="113">
        <v>0.98160000000000003</v>
      </c>
      <c r="BG47" s="113">
        <v>0.98299999999999998</v>
      </c>
      <c r="BH47" s="113">
        <v>0.98440000000000005</v>
      </c>
      <c r="BI47" s="113">
        <v>0.98570000000000002</v>
      </c>
      <c r="BJ47" s="113">
        <v>0.9869</v>
      </c>
      <c r="BK47" s="113">
        <v>0.98799999999999999</v>
      </c>
      <c r="BL47" s="113">
        <v>0.98909999999999998</v>
      </c>
      <c r="BM47" s="113">
        <v>0.99009999999999998</v>
      </c>
      <c r="BN47" s="113">
        <v>0.99099999999999999</v>
      </c>
      <c r="BO47" s="113">
        <v>0.9919</v>
      </c>
      <c r="BP47" s="113">
        <v>0.99270000000000003</v>
      </c>
      <c r="BQ47" s="113">
        <v>0.99350000000000005</v>
      </c>
      <c r="BR47" s="113">
        <v>0.99419999999999997</v>
      </c>
      <c r="BS47" s="113">
        <v>0.99480000000000002</v>
      </c>
      <c r="BT47" s="113">
        <v>0.99539999999999995</v>
      </c>
      <c r="BU47" s="113">
        <v>0.99590000000000001</v>
      </c>
      <c r="BV47" s="113">
        <v>0.99639999999999995</v>
      </c>
      <c r="BW47" s="113">
        <v>0.99680000000000002</v>
      </c>
      <c r="BX47" s="113">
        <v>0.99709999999999999</v>
      </c>
      <c r="BY47" s="113">
        <v>0.99739999999999995</v>
      </c>
      <c r="BZ47" s="113">
        <v>0.99770000000000003</v>
      </c>
      <c r="CA47" s="113">
        <v>0.998</v>
      </c>
      <c r="CB47" s="113">
        <v>0.99819999999999998</v>
      </c>
      <c r="CC47" s="113">
        <v>0.99829999999999997</v>
      </c>
      <c r="CD47" s="113">
        <v>0.99850000000000005</v>
      </c>
      <c r="CE47" s="113">
        <v>0.99860000000000004</v>
      </c>
      <c r="CF47" s="113">
        <v>0.99870000000000003</v>
      </c>
      <c r="CG47" s="113">
        <v>0.99880000000000002</v>
      </c>
      <c r="CH47" s="113">
        <v>0.99890000000000001</v>
      </c>
      <c r="CI47" s="113">
        <v>0.999</v>
      </c>
      <c r="CJ47" s="114"/>
      <c r="CK47" s="114"/>
      <c r="CL47" s="114"/>
      <c r="CM47" s="114"/>
      <c r="CN47" s="114"/>
      <c r="CO47" s="114"/>
      <c r="CP47" s="114"/>
    </row>
    <row r="48" spans="1:94" s="109" customFormat="1" ht="11.25" x14ac:dyDescent="0.2">
      <c r="A48" s="108">
        <v>57</v>
      </c>
      <c r="B48" s="113">
        <v>0.8952</v>
      </c>
      <c r="C48" s="113">
        <v>0.89570000000000005</v>
      </c>
      <c r="D48" s="113">
        <v>0.8962</v>
      </c>
      <c r="E48" s="113">
        <v>0.89670000000000005</v>
      </c>
      <c r="F48" s="113">
        <v>0.8972</v>
      </c>
      <c r="G48" s="113">
        <v>0.89770000000000005</v>
      </c>
      <c r="H48" s="113">
        <v>0.89829999999999999</v>
      </c>
      <c r="I48" s="113">
        <v>0.89900000000000002</v>
      </c>
      <c r="J48" s="113">
        <v>0.89959999999999996</v>
      </c>
      <c r="K48" s="113">
        <v>0.90029999999999999</v>
      </c>
      <c r="L48" s="113">
        <v>0.90110000000000001</v>
      </c>
      <c r="M48" s="113">
        <v>0.90190000000000003</v>
      </c>
      <c r="N48" s="113">
        <v>0.90269999999999995</v>
      </c>
      <c r="O48" s="113">
        <v>0.90359999999999996</v>
      </c>
      <c r="P48" s="113">
        <v>0.90449999999999997</v>
      </c>
      <c r="Q48" s="113">
        <v>0.90549999999999997</v>
      </c>
      <c r="R48" s="113">
        <v>0.90649999999999997</v>
      </c>
      <c r="S48" s="113">
        <v>0.90759999999999996</v>
      </c>
      <c r="T48" s="113">
        <v>0.90869999999999995</v>
      </c>
      <c r="U48" s="113">
        <v>0.90990000000000004</v>
      </c>
      <c r="V48" s="113">
        <v>0.91110000000000002</v>
      </c>
      <c r="W48" s="113">
        <v>0.91239999999999999</v>
      </c>
      <c r="X48" s="113">
        <v>0.91379999999999995</v>
      </c>
      <c r="Y48" s="113">
        <v>0.91520000000000001</v>
      </c>
      <c r="Z48" s="113">
        <v>0.91659999999999997</v>
      </c>
      <c r="AA48" s="113">
        <v>0.91820000000000002</v>
      </c>
      <c r="AB48" s="113">
        <v>0.91979999999999995</v>
      </c>
      <c r="AC48" s="113">
        <v>0.9214</v>
      </c>
      <c r="AD48" s="113">
        <v>0.92310000000000003</v>
      </c>
      <c r="AE48" s="113">
        <v>0.92490000000000006</v>
      </c>
      <c r="AF48" s="113">
        <v>0.92669999999999997</v>
      </c>
      <c r="AG48" s="113">
        <v>0.92859999999999998</v>
      </c>
      <c r="AH48" s="113">
        <v>0.93049999999999999</v>
      </c>
      <c r="AI48" s="113">
        <v>0.9325</v>
      </c>
      <c r="AJ48" s="113">
        <v>0.9345</v>
      </c>
      <c r="AK48" s="113">
        <v>0.93659999999999999</v>
      </c>
      <c r="AL48" s="113">
        <v>0.93869999999999998</v>
      </c>
      <c r="AM48" s="113">
        <v>0.94089999999999996</v>
      </c>
      <c r="AN48" s="113">
        <v>0.94299999999999995</v>
      </c>
      <c r="AO48" s="113">
        <v>0.94520000000000004</v>
      </c>
      <c r="AP48" s="113">
        <v>0.94740000000000002</v>
      </c>
      <c r="AQ48" s="113">
        <v>0.9496</v>
      </c>
      <c r="AR48" s="113">
        <v>0.95179999999999998</v>
      </c>
      <c r="AS48" s="113">
        <v>0.95409999999999995</v>
      </c>
      <c r="AT48" s="113">
        <v>0.95630000000000004</v>
      </c>
      <c r="AU48" s="113">
        <v>0.95840000000000003</v>
      </c>
      <c r="AV48" s="113">
        <v>0.96060000000000001</v>
      </c>
      <c r="AW48" s="113">
        <v>0.9627</v>
      </c>
      <c r="AX48" s="113">
        <v>0.96479999999999999</v>
      </c>
      <c r="AY48" s="113">
        <v>0.96679999999999999</v>
      </c>
      <c r="AZ48" s="113">
        <v>0.96879999999999999</v>
      </c>
      <c r="BA48" s="113">
        <v>0.9708</v>
      </c>
      <c r="BB48" s="113">
        <v>0.97260000000000002</v>
      </c>
      <c r="BC48" s="113">
        <v>0.97450000000000003</v>
      </c>
      <c r="BD48" s="113">
        <v>0.97619999999999996</v>
      </c>
      <c r="BE48" s="113">
        <v>0.97789999999999999</v>
      </c>
      <c r="BF48" s="113">
        <v>0.97960000000000003</v>
      </c>
      <c r="BG48" s="113">
        <v>0.98109999999999997</v>
      </c>
      <c r="BH48" s="113">
        <v>0.98260000000000003</v>
      </c>
      <c r="BI48" s="113">
        <v>0.98399999999999999</v>
      </c>
      <c r="BJ48" s="113">
        <v>0.98529999999999995</v>
      </c>
      <c r="BK48" s="113">
        <v>0.98660000000000003</v>
      </c>
      <c r="BL48" s="113">
        <v>0.98780000000000001</v>
      </c>
      <c r="BM48" s="113">
        <v>0.9889</v>
      </c>
      <c r="BN48" s="113">
        <v>0.99</v>
      </c>
      <c r="BO48" s="113">
        <v>0.9909</v>
      </c>
      <c r="BP48" s="113">
        <v>0.99180000000000001</v>
      </c>
      <c r="BQ48" s="113">
        <v>0.99270000000000003</v>
      </c>
      <c r="BR48" s="113">
        <v>0.99350000000000005</v>
      </c>
      <c r="BS48" s="113">
        <v>0.99419999999999997</v>
      </c>
      <c r="BT48" s="113">
        <v>0.99480000000000002</v>
      </c>
      <c r="BU48" s="113">
        <v>0.99539999999999995</v>
      </c>
      <c r="BV48" s="113">
        <v>0.99590000000000001</v>
      </c>
      <c r="BW48" s="113">
        <v>0.99639999999999995</v>
      </c>
      <c r="BX48" s="113">
        <v>0.99680000000000002</v>
      </c>
      <c r="BY48" s="113">
        <v>0.99709999999999999</v>
      </c>
      <c r="BZ48" s="113">
        <v>0.99739999999999995</v>
      </c>
      <c r="CA48" s="113">
        <v>0.99770000000000003</v>
      </c>
      <c r="CB48" s="113">
        <v>0.99790000000000001</v>
      </c>
      <c r="CC48" s="113">
        <v>0.99809999999999999</v>
      </c>
      <c r="CD48" s="113">
        <v>0.99829999999999997</v>
      </c>
      <c r="CE48" s="113">
        <v>0.99839999999999995</v>
      </c>
      <c r="CF48" s="113">
        <v>0.99860000000000004</v>
      </c>
      <c r="CG48" s="113">
        <v>0.99870000000000003</v>
      </c>
      <c r="CH48" s="113">
        <v>0.99880000000000002</v>
      </c>
      <c r="CI48" s="113">
        <v>0.99890000000000001</v>
      </c>
      <c r="CJ48" s="114"/>
      <c r="CK48" s="114"/>
      <c r="CL48" s="114"/>
      <c r="CM48" s="114"/>
      <c r="CN48" s="114"/>
      <c r="CO48" s="114"/>
      <c r="CP48" s="114"/>
    </row>
    <row r="49" spans="1:94" s="109" customFormat="1" ht="11.25" x14ac:dyDescent="0.2">
      <c r="A49" s="108">
        <v>58</v>
      </c>
      <c r="B49" s="113">
        <v>0.88839999999999997</v>
      </c>
      <c r="C49" s="113">
        <v>0.88890000000000002</v>
      </c>
      <c r="D49" s="113">
        <v>0.88929999999999998</v>
      </c>
      <c r="E49" s="113">
        <v>0.88980000000000004</v>
      </c>
      <c r="F49" s="113">
        <v>0.89039999999999997</v>
      </c>
      <c r="G49" s="113">
        <v>0.89090000000000003</v>
      </c>
      <c r="H49" s="113">
        <v>0.89149999999999996</v>
      </c>
      <c r="I49" s="113">
        <v>0.89219999999999999</v>
      </c>
      <c r="J49" s="113">
        <v>0.89280000000000004</v>
      </c>
      <c r="K49" s="113">
        <v>0.89359999999999995</v>
      </c>
      <c r="L49" s="113">
        <v>0.89429999999999998</v>
      </c>
      <c r="M49" s="113">
        <v>0.89510000000000001</v>
      </c>
      <c r="N49" s="113">
        <v>0.89600000000000002</v>
      </c>
      <c r="O49" s="113">
        <v>0.89680000000000004</v>
      </c>
      <c r="P49" s="113">
        <v>0.89780000000000004</v>
      </c>
      <c r="Q49" s="113">
        <v>0.89880000000000004</v>
      </c>
      <c r="R49" s="113">
        <v>0.89980000000000004</v>
      </c>
      <c r="S49" s="113">
        <v>0.90090000000000003</v>
      </c>
      <c r="T49" s="113">
        <v>0.90210000000000001</v>
      </c>
      <c r="U49" s="113">
        <v>0.90329999999999999</v>
      </c>
      <c r="V49" s="113">
        <v>0.90449999999999997</v>
      </c>
      <c r="W49" s="113">
        <v>0.90580000000000005</v>
      </c>
      <c r="X49" s="113">
        <v>0.90720000000000001</v>
      </c>
      <c r="Y49" s="113">
        <v>0.90869999999999995</v>
      </c>
      <c r="Z49" s="113">
        <v>0.91020000000000001</v>
      </c>
      <c r="AA49" s="113">
        <v>0.91169999999999995</v>
      </c>
      <c r="AB49" s="113">
        <v>0.91339999999999999</v>
      </c>
      <c r="AC49" s="113">
        <v>0.91510000000000002</v>
      </c>
      <c r="AD49" s="113">
        <v>0.91690000000000005</v>
      </c>
      <c r="AE49" s="113">
        <v>0.91869999999999996</v>
      </c>
      <c r="AF49" s="113">
        <v>0.92059999999999997</v>
      </c>
      <c r="AG49" s="113">
        <v>0.92249999999999999</v>
      </c>
      <c r="AH49" s="113">
        <v>0.92459999999999998</v>
      </c>
      <c r="AI49" s="113">
        <v>0.92659999999999998</v>
      </c>
      <c r="AJ49" s="113">
        <v>0.92879999999999996</v>
      </c>
      <c r="AK49" s="113">
        <v>0.93089999999999995</v>
      </c>
      <c r="AL49" s="113">
        <v>0.93320000000000003</v>
      </c>
      <c r="AM49" s="113">
        <v>0.93540000000000001</v>
      </c>
      <c r="AN49" s="113">
        <v>0.93769999999999998</v>
      </c>
      <c r="AO49" s="113">
        <v>0.94</v>
      </c>
      <c r="AP49" s="113">
        <v>0.94240000000000002</v>
      </c>
      <c r="AQ49" s="113">
        <v>0.94469999999999998</v>
      </c>
      <c r="AR49" s="113">
        <v>0.94710000000000005</v>
      </c>
      <c r="AS49" s="113">
        <v>0.94950000000000001</v>
      </c>
      <c r="AT49" s="113">
        <v>0.95179999999999998</v>
      </c>
      <c r="AU49" s="113">
        <v>0.95420000000000005</v>
      </c>
      <c r="AV49" s="113">
        <v>0.95650000000000002</v>
      </c>
      <c r="AW49" s="113">
        <v>0.95879999999999999</v>
      </c>
      <c r="AX49" s="113">
        <v>0.96099999999999997</v>
      </c>
      <c r="AY49" s="113">
        <v>0.96330000000000005</v>
      </c>
      <c r="AZ49" s="113">
        <v>0.96540000000000004</v>
      </c>
      <c r="BA49" s="113">
        <v>0.96760000000000002</v>
      </c>
      <c r="BB49" s="113">
        <v>0.96960000000000002</v>
      </c>
      <c r="BC49" s="113">
        <v>0.97160000000000002</v>
      </c>
      <c r="BD49" s="113">
        <v>0.97360000000000002</v>
      </c>
      <c r="BE49" s="113">
        <v>0.97540000000000004</v>
      </c>
      <c r="BF49" s="113">
        <v>0.97719999999999996</v>
      </c>
      <c r="BG49" s="113">
        <v>0.97889999999999999</v>
      </c>
      <c r="BH49" s="113">
        <v>0.98060000000000003</v>
      </c>
      <c r="BI49" s="113">
        <v>0.98209999999999997</v>
      </c>
      <c r="BJ49" s="113">
        <v>0.98360000000000003</v>
      </c>
      <c r="BK49" s="113">
        <v>0.98499999999999999</v>
      </c>
      <c r="BL49" s="113">
        <v>0.98629999999999995</v>
      </c>
      <c r="BM49" s="113">
        <v>0.98760000000000003</v>
      </c>
      <c r="BN49" s="113">
        <v>0.98880000000000001</v>
      </c>
      <c r="BO49" s="113">
        <v>0.9899</v>
      </c>
      <c r="BP49" s="113">
        <v>0.9909</v>
      </c>
      <c r="BQ49" s="113">
        <v>0.99180000000000001</v>
      </c>
      <c r="BR49" s="113">
        <v>0.99270000000000003</v>
      </c>
      <c r="BS49" s="113">
        <v>0.99350000000000005</v>
      </c>
      <c r="BT49" s="113">
        <v>0.99419999999999997</v>
      </c>
      <c r="BU49" s="113">
        <v>0.99480000000000002</v>
      </c>
      <c r="BV49" s="113">
        <v>0.99539999999999995</v>
      </c>
      <c r="BW49" s="113">
        <v>0.99590000000000001</v>
      </c>
      <c r="BX49" s="113">
        <v>0.99639999999999995</v>
      </c>
      <c r="BY49" s="113">
        <v>0.99680000000000002</v>
      </c>
      <c r="BZ49" s="113">
        <v>0.99709999999999999</v>
      </c>
      <c r="CA49" s="113">
        <v>0.99739999999999995</v>
      </c>
      <c r="CB49" s="113">
        <v>0.99770000000000003</v>
      </c>
      <c r="CC49" s="113">
        <v>0.99790000000000001</v>
      </c>
      <c r="CD49" s="113">
        <v>0.99809999999999999</v>
      </c>
      <c r="CE49" s="113">
        <v>0.99829999999999997</v>
      </c>
      <c r="CF49" s="113">
        <v>0.99839999999999995</v>
      </c>
      <c r="CG49" s="113">
        <v>0.99850000000000005</v>
      </c>
      <c r="CH49" s="113">
        <v>0.99870000000000003</v>
      </c>
      <c r="CI49" s="113">
        <v>0.99880000000000002</v>
      </c>
      <c r="CJ49" s="114"/>
      <c r="CK49" s="114"/>
      <c r="CL49" s="114"/>
      <c r="CM49" s="114"/>
      <c r="CN49" s="114"/>
      <c r="CO49" s="114"/>
      <c r="CP49" s="114"/>
    </row>
    <row r="50" spans="1:94" s="109" customFormat="1" ht="11.25" x14ac:dyDescent="0.2">
      <c r="A50" s="108">
        <v>59</v>
      </c>
      <c r="B50" s="113">
        <v>0.88119999999999998</v>
      </c>
      <c r="C50" s="113">
        <v>0.88160000000000005</v>
      </c>
      <c r="D50" s="113">
        <v>0.8821</v>
      </c>
      <c r="E50" s="113">
        <v>0.88260000000000005</v>
      </c>
      <c r="F50" s="113">
        <v>0.8831</v>
      </c>
      <c r="G50" s="113">
        <v>0.88370000000000004</v>
      </c>
      <c r="H50" s="113">
        <v>0.88429999999999997</v>
      </c>
      <c r="I50" s="113">
        <v>0.88500000000000001</v>
      </c>
      <c r="J50" s="113">
        <v>0.88560000000000005</v>
      </c>
      <c r="K50" s="113">
        <v>0.88639999999999997</v>
      </c>
      <c r="L50" s="113">
        <v>0.8871</v>
      </c>
      <c r="M50" s="113">
        <v>0.88790000000000002</v>
      </c>
      <c r="N50" s="113">
        <v>0.88880000000000003</v>
      </c>
      <c r="O50" s="113">
        <v>0.88970000000000005</v>
      </c>
      <c r="P50" s="113">
        <v>0.89070000000000005</v>
      </c>
      <c r="Q50" s="113">
        <v>0.89170000000000005</v>
      </c>
      <c r="R50" s="113">
        <v>0.89270000000000005</v>
      </c>
      <c r="S50" s="113">
        <v>0.89380000000000004</v>
      </c>
      <c r="T50" s="113">
        <v>0.89500000000000002</v>
      </c>
      <c r="U50" s="113">
        <v>0.8962</v>
      </c>
      <c r="V50" s="113">
        <v>0.89749999999999996</v>
      </c>
      <c r="W50" s="113">
        <v>0.89890000000000003</v>
      </c>
      <c r="X50" s="113">
        <v>0.90029999999999999</v>
      </c>
      <c r="Y50" s="113">
        <v>0.90180000000000005</v>
      </c>
      <c r="Z50" s="113">
        <v>0.90329999999999999</v>
      </c>
      <c r="AA50" s="113">
        <v>0.90490000000000004</v>
      </c>
      <c r="AB50" s="113">
        <v>0.90659999999999996</v>
      </c>
      <c r="AC50" s="113">
        <v>0.90839999999999999</v>
      </c>
      <c r="AD50" s="113">
        <v>0.91020000000000001</v>
      </c>
      <c r="AE50" s="113">
        <v>0.91210000000000002</v>
      </c>
      <c r="AF50" s="113">
        <v>0.91400000000000003</v>
      </c>
      <c r="AG50" s="113">
        <v>0.91610000000000003</v>
      </c>
      <c r="AH50" s="113">
        <v>0.91820000000000002</v>
      </c>
      <c r="AI50" s="113">
        <v>0.92030000000000001</v>
      </c>
      <c r="AJ50" s="113">
        <v>0.92259999999999998</v>
      </c>
      <c r="AK50" s="113">
        <v>0.92479999999999996</v>
      </c>
      <c r="AL50" s="113">
        <v>0.92720000000000002</v>
      </c>
      <c r="AM50" s="113">
        <v>0.92949999999999999</v>
      </c>
      <c r="AN50" s="113">
        <v>0.93200000000000005</v>
      </c>
      <c r="AO50" s="113">
        <v>0.93440000000000001</v>
      </c>
      <c r="AP50" s="113">
        <v>0.93689999999999996</v>
      </c>
      <c r="AQ50" s="113">
        <v>0.93940000000000001</v>
      </c>
      <c r="AR50" s="113">
        <v>0.94189999999999996</v>
      </c>
      <c r="AS50" s="113">
        <v>0.94450000000000001</v>
      </c>
      <c r="AT50" s="113">
        <v>0.94699999999999995</v>
      </c>
      <c r="AU50" s="113">
        <v>0.94950000000000001</v>
      </c>
      <c r="AV50" s="113">
        <v>0.95199999999999996</v>
      </c>
      <c r="AW50" s="113">
        <v>0.95450000000000002</v>
      </c>
      <c r="AX50" s="113">
        <v>0.95689999999999997</v>
      </c>
      <c r="AY50" s="113">
        <v>0.95930000000000004</v>
      </c>
      <c r="AZ50" s="113">
        <v>0.9617</v>
      </c>
      <c r="BA50" s="113">
        <v>0.96399999999999997</v>
      </c>
      <c r="BB50" s="113">
        <v>0.96630000000000005</v>
      </c>
      <c r="BC50" s="113">
        <v>0.96850000000000003</v>
      </c>
      <c r="BD50" s="113">
        <v>0.97060000000000002</v>
      </c>
      <c r="BE50" s="113">
        <v>0.97260000000000002</v>
      </c>
      <c r="BF50" s="113">
        <v>0.97460000000000002</v>
      </c>
      <c r="BG50" s="113">
        <v>0.97650000000000003</v>
      </c>
      <c r="BH50" s="113">
        <v>0.97829999999999995</v>
      </c>
      <c r="BI50" s="113">
        <v>0.98</v>
      </c>
      <c r="BJ50" s="113">
        <v>0.98170000000000002</v>
      </c>
      <c r="BK50" s="113">
        <v>0.98319999999999996</v>
      </c>
      <c r="BL50" s="113">
        <v>0.98470000000000002</v>
      </c>
      <c r="BM50" s="113">
        <v>0.98609999999999998</v>
      </c>
      <c r="BN50" s="113">
        <v>0.98740000000000006</v>
      </c>
      <c r="BO50" s="113">
        <v>0.98860000000000003</v>
      </c>
      <c r="BP50" s="113">
        <v>0.98980000000000001</v>
      </c>
      <c r="BQ50" s="113">
        <v>0.99080000000000001</v>
      </c>
      <c r="BR50" s="113">
        <v>0.99180000000000001</v>
      </c>
      <c r="BS50" s="113">
        <v>0.99270000000000003</v>
      </c>
      <c r="BT50" s="113">
        <v>0.99350000000000005</v>
      </c>
      <c r="BU50" s="113">
        <v>0.99419999999999997</v>
      </c>
      <c r="BV50" s="113">
        <v>0.99480000000000002</v>
      </c>
      <c r="BW50" s="113">
        <v>0.99539999999999995</v>
      </c>
      <c r="BX50" s="113">
        <v>0.99590000000000001</v>
      </c>
      <c r="BY50" s="113">
        <v>0.99639999999999995</v>
      </c>
      <c r="BZ50" s="113">
        <v>0.99680000000000002</v>
      </c>
      <c r="CA50" s="113">
        <v>0.99709999999999999</v>
      </c>
      <c r="CB50" s="113">
        <v>0.99739999999999995</v>
      </c>
      <c r="CC50" s="113">
        <v>0.99760000000000004</v>
      </c>
      <c r="CD50" s="113">
        <v>0.99780000000000002</v>
      </c>
      <c r="CE50" s="113">
        <v>0.998</v>
      </c>
      <c r="CF50" s="113">
        <v>0.99819999999999998</v>
      </c>
      <c r="CG50" s="113">
        <v>0.99839999999999995</v>
      </c>
      <c r="CH50" s="113">
        <v>0.99850000000000005</v>
      </c>
      <c r="CI50" s="113">
        <v>0.99860000000000004</v>
      </c>
      <c r="CJ50" s="114"/>
      <c r="CK50" s="114"/>
      <c r="CL50" s="114"/>
      <c r="CM50" s="114"/>
      <c r="CN50" s="114"/>
      <c r="CO50" s="114"/>
      <c r="CP50" s="114"/>
    </row>
    <row r="51" spans="1:94" s="109" customFormat="1" ht="11.25" x14ac:dyDescent="0.2">
      <c r="A51" s="108">
        <v>60</v>
      </c>
      <c r="B51" s="113">
        <v>0.87350000000000005</v>
      </c>
      <c r="C51" s="113">
        <v>0.874</v>
      </c>
      <c r="D51" s="113">
        <v>0.87450000000000006</v>
      </c>
      <c r="E51" s="113">
        <v>0.875</v>
      </c>
      <c r="F51" s="113">
        <v>0.87549999999999994</v>
      </c>
      <c r="G51" s="113">
        <v>0.87609999999999999</v>
      </c>
      <c r="H51" s="113">
        <v>0.87670000000000003</v>
      </c>
      <c r="I51" s="113">
        <v>0.87739999999999996</v>
      </c>
      <c r="J51" s="113">
        <v>0.87809999999999999</v>
      </c>
      <c r="K51" s="113">
        <v>0.87880000000000003</v>
      </c>
      <c r="L51" s="113">
        <v>0.87960000000000005</v>
      </c>
      <c r="M51" s="113">
        <v>0.88039999999999996</v>
      </c>
      <c r="N51" s="113">
        <v>0.88119999999999998</v>
      </c>
      <c r="O51" s="113">
        <v>0.88219999999999998</v>
      </c>
      <c r="P51" s="113">
        <v>0.8831</v>
      </c>
      <c r="Q51" s="113">
        <v>0.8841</v>
      </c>
      <c r="R51" s="113">
        <v>0.88519999999999999</v>
      </c>
      <c r="S51" s="113">
        <v>0.88639999999999997</v>
      </c>
      <c r="T51" s="113">
        <v>0.88749999999999996</v>
      </c>
      <c r="U51" s="113">
        <v>0.88880000000000003</v>
      </c>
      <c r="V51" s="113">
        <v>0.8901</v>
      </c>
      <c r="W51" s="113">
        <v>0.89149999999999996</v>
      </c>
      <c r="X51" s="113">
        <v>0.89290000000000003</v>
      </c>
      <c r="Y51" s="113">
        <v>0.89439999999999997</v>
      </c>
      <c r="Z51" s="113">
        <v>0.89600000000000002</v>
      </c>
      <c r="AA51" s="113">
        <v>0.89770000000000005</v>
      </c>
      <c r="AB51" s="113">
        <v>0.89939999999999998</v>
      </c>
      <c r="AC51" s="113">
        <v>0.9012</v>
      </c>
      <c r="AD51" s="113">
        <v>0.90310000000000001</v>
      </c>
      <c r="AE51" s="113">
        <v>0.90500000000000003</v>
      </c>
      <c r="AF51" s="113">
        <v>0.90710000000000002</v>
      </c>
      <c r="AG51" s="113">
        <v>0.90920000000000001</v>
      </c>
      <c r="AH51" s="113">
        <v>0.9113</v>
      </c>
      <c r="AI51" s="113">
        <v>0.91359999999999997</v>
      </c>
      <c r="AJ51" s="113">
        <v>0.91590000000000005</v>
      </c>
      <c r="AK51" s="113">
        <v>0.91830000000000001</v>
      </c>
      <c r="AL51" s="113">
        <v>0.92069999999999996</v>
      </c>
      <c r="AM51" s="113">
        <v>0.92320000000000002</v>
      </c>
      <c r="AN51" s="113">
        <v>0.92579999999999996</v>
      </c>
      <c r="AO51" s="113">
        <v>0.9284</v>
      </c>
      <c r="AP51" s="113">
        <v>0.93100000000000005</v>
      </c>
      <c r="AQ51" s="113">
        <v>0.93359999999999999</v>
      </c>
      <c r="AR51" s="113">
        <v>0.93630000000000002</v>
      </c>
      <c r="AS51" s="113">
        <v>0.93899999999999995</v>
      </c>
      <c r="AT51" s="113">
        <v>0.94169999999999998</v>
      </c>
      <c r="AU51" s="113">
        <v>0.94440000000000002</v>
      </c>
      <c r="AV51" s="113">
        <v>0.94710000000000005</v>
      </c>
      <c r="AW51" s="113">
        <v>0.94979999999999998</v>
      </c>
      <c r="AX51" s="113">
        <v>0.95240000000000002</v>
      </c>
      <c r="AY51" s="113">
        <v>0.95499999999999996</v>
      </c>
      <c r="AZ51" s="113">
        <v>0.95760000000000001</v>
      </c>
      <c r="BA51" s="113">
        <v>0.96009999999999995</v>
      </c>
      <c r="BB51" s="113">
        <v>0.96260000000000001</v>
      </c>
      <c r="BC51" s="113">
        <v>0.96499999999999997</v>
      </c>
      <c r="BD51" s="113">
        <v>0.96730000000000005</v>
      </c>
      <c r="BE51" s="113">
        <v>0.96960000000000002</v>
      </c>
      <c r="BF51" s="113">
        <v>0.97170000000000001</v>
      </c>
      <c r="BG51" s="113">
        <v>0.9738</v>
      </c>
      <c r="BH51" s="113">
        <v>0.9758</v>
      </c>
      <c r="BI51" s="113">
        <v>0.97770000000000001</v>
      </c>
      <c r="BJ51" s="113">
        <v>0.97950000000000004</v>
      </c>
      <c r="BK51" s="113">
        <v>0.98129999999999995</v>
      </c>
      <c r="BL51" s="113">
        <v>0.9829</v>
      </c>
      <c r="BM51" s="113">
        <v>0.98440000000000005</v>
      </c>
      <c r="BN51" s="113">
        <v>0.9859</v>
      </c>
      <c r="BO51" s="113">
        <v>0.98729999999999996</v>
      </c>
      <c r="BP51" s="113">
        <v>0.98850000000000005</v>
      </c>
      <c r="BQ51" s="113">
        <v>0.98970000000000002</v>
      </c>
      <c r="BR51" s="113">
        <v>0.99080000000000001</v>
      </c>
      <c r="BS51" s="113">
        <v>0.99180000000000001</v>
      </c>
      <c r="BT51" s="113">
        <v>0.99270000000000003</v>
      </c>
      <c r="BU51" s="113">
        <v>0.99350000000000005</v>
      </c>
      <c r="BV51" s="113">
        <v>0.99419999999999997</v>
      </c>
      <c r="BW51" s="113">
        <v>0.99490000000000001</v>
      </c>
      <c r="BX51" s="113">
        <v>0.99539999999999995</v>
      </c>
      <c r="BY51" s="113">
        <v>0.99590000000000001</v>
      </c>
      <c r="BZ51" s="113">
        <v>0.99639999999999995</v>
      </c>
      <c r="CA51" s="113">
        <v>0.99670000000000003</v>
      </c>
      <c r="CB51" s="113">
        <v>0.99709999999999999</v>
      </c>
      <c r="CC51" s="113">
        <v>0.99729999999999996</v>
      </c>
      <c r="CD51" s="113">
        <v>0.99760000000000004</v>
      </c>
      <c r="CE51" s="113">
        <v>0.99780000000000002</v>
      </c>
      <c r="CF51" s="113">
        <v>0.998</v>
      </c>
      <c r="CG51" s="113">
        <v>0.99809999999999999</v>
      </c>
      <c r="CH51" s="113">
        <v>0.99829999999999997</v>
      </c>
      <c r="CI51" s="113">
        <v>0.99839999999999995</v>
      </c>
      <c r="CJ51" s="114"/>
      <c r="CK51" s="114"/>
      <c r="CL51" s="114"/>
      <c r="CM51" s="114"/>
      <c r="CN51" s="114"/>
      <c r="CO51" s="114"/>
      <c r="CP51" s="114"/>
    </row>
    <row r="52" spans="1:94" s="109" customFormat="1" ht="11.25" x14ac:dyDescent="0.2">
      <c r="A52" s="108">
        <v>61</v>
      </c>
      <c r="B52" s="113">
        <v>0.86550000000000005</v>
      </c>
      <c r="C52" s="113">
        <v>0.86599999999999999</v>
      </c>
      <c r="D52" s="113">
        <v>0.86639999999999995</v>
      </c>
      <c r="E52" s="113">
        <v>0.86699999999999999</v>
      </c>
      <c r="F52" s="113">
        <v>0.86750000000000005</v>
      </c>
      <c r="G52" s="113">
        <v>0.86809999999999998</v>
      </c>
      <c r="H52" s="113">
        <v>0.86870000000000003</v>
      </c>
      <c r="I52" s="113">
        <v>0.86939999999999995</v>
      </c>
      <c r="J52" s="113">
        <v>0.87009999999999998</v>
      </c>
      <c r="K52" s="113">
        <v>0.87080000000000002</v>
      </c>
      <c r="L52" s="113">
        <v>0.87160000000000004</v>
      </c>
      <c r="M52" s="113">
        <v>0.87239999999999995</v>
      </c>
      <c r="N52" s="113">
        <v>0.87329999999999997</v>
      </c>
      <c r="O52" s="113">
        <v>0.87419999999999998</v>
      </c>
      <c r="P52" s="113">
        <v>0.87519999999999998</v>
      </c>
      <c r="Q52" s="113">
        <v>0.87619999999999998</v>
      </c>
      <c r="R52" s="113">
        <v>0.87729999999999997</v>
      </c>
      <c r="S52" s="113">
        <v>0.87849999999999995</v>
      </c>
      <c r="T52" s="113">
        <v>0.87970000000000004</v>
      </c>
      <c r="U52" s="113">
        <v>0.88090000000000002</v>
      </c>
      <c r="V52" s="113">
        <v>0.88229999999999997</v>
      </c>
      <c r="W52" s="113">
        <v>0.88370000000000004</v>
      </c>
      <c r="X52" s="113">
        <v>0.8851</v>
      </c>
      <c r="Y52" s="113">
        <v>0.88670000000000004</v>
      </c>
      <c r="Z52" s="113">
        <v>0.88829999999999998</v>
      </c>
      <c r="AA52" s="113">
        <v>0.89</v>
      </c>
      <c r="AB52" s="113">
        <v>0.89180000000000004</v>
      </c>
      <c r="AC52" s="113">
        <v>0.89359999999999995</v>
      </c>
      <c r="AD52" s="113">
        <v>0.89559999999999995</v>
      </c>
      <c r="AE52" s="113">
        <v>0.89759999999999995</v>
      </c>
      <c r="AF52" s="113">
        <v>0.89970000000000006</v>
      </c>
      <c r="AG52" s="113">
        <v>0.90180000000000005</v>
      </c>
      <c r="AH52" s="113">
        <v>0.90410000000000001</v>
      </c>
      <c r="AI52" s="113">
        <v>0.90639999999999998</v>
      </c>
      <c r="AJ52" s="113">
        <v>0.90880000000000005</v>
      </c>
      <c r="AK52" s="113">
        <v>0.9113</v>
      </c>
      <c r="AL52" s="113">
        <v>0.91379999999999995</v>
      </c>
      <c r="AM52" s="113">
        <v>0.91649999999999998</v>
      </c>
      <c r="AN52" s="113">
        <v>0.91910000000000003</v>
      </c>
      <c r="AO52" s="113">
        <v>0.92190000000000005</v>
      </c>
      <c r="AP52" s="113">
        <v>0.92459999999999998</v>
      </c>
      <c r="AQ52" s="113">
        <v>0.9274</v>
      </c>
      <c r="AR52" s="113">
        <v>0.93030000000000002</v>
      </c>
      <c r="AS52" s="113">
        <v>0.93320000000000003</v>
      </c>
      <c r="AT52" s="113">
        <v>0.93600000000000005</v>
      </c>
      <c r="AU52" s="113">
        <v>0.93889999999999996</v>
      </c>
      <c r="AV52" s="113">
        <v>0.94179999999999997</v>
      </c>
      <c r="AW52" s="113">
        <v>0.94469999999999998</v>
      </c>
      <c r="AX52" s="113">
        <v>0.94750000000000001</v>
      </c>
      <c r="AY52" s="113">
        <v>0.95030000000000003</v>
      </c>
      <c r="AZ52" s="113">
        <v>0.95309999999999995</v>
      </c>
      <c r="BA52" s="113">
        <v>0.95579999999999998</v>
      </c>
      <c r="BB52" s="113">
        <v>0.95850000000000002</v>
      </c>
      <c r="BC52" s="113">
        <v>0.96109999999999995</v>
      </c>
      <c r="BD52" s="113">
        <v>0.9637</v>
      </c>
      <c r="BE52" s="113">
        <v>0.96619999999999995</v>
      </c>
      <c r="BF52" s="113">
        <v>0.96850000000000003</v>
      </c>
      <c r="BG52" s="113">
        <v>0.9708</v>
      </c>
      <c r="BH52" s="113">
        <v>0.97299999999999998</v>
      </c>
      <c r="BI52" s="113">
        <v>0.97509999999999997</v>
      </c>
      <c r="BJ52" s="113">
        <v>0.97719999999999996</v>
      </c>
      <c r="BK52" s="113">
        <v>0.97909999999999997</v>
      </c>
      <c r="BL52" s="113">
        <v>0.98089999999999999</v>
      </c>
      <c r="BM52" s="113">
        <v>0.98260000000000003</v>
      </c>
      <c r="BN52" s="113">
        <v>0.98419999999999996</v>
      </c>
      <c r="BO52" s="113">
        <v>0.98570000000000002</v>
      </c>
      <c r="BP52" s="113">
        <v>0.98709999999999998</v>
      </c>
      <c r="BQ52" s="113">
        <v>0.98839999999999995</v>
      </c>
      <c r="BR52" s="113">
        <v>0.98960000000000004</v>
      </c>
      <c r="BS52" s="113">
        <v>0.99070000000000003</v>
      </c>
      <c r="BT52" s="113">
        <v>0.99180000000000001</v>
      </c>
      <c r="BU52" s="113">
        <v>0.99270000000000003</v>
      </c>
      <c r="BV52" s="113">
        <v>0.99350000000000005</v>
      </c>
      <c r="BW52" s="113">
        <v>0.99419999999999997</v>
      </c>
      <c r="BX52" s="113">
        <v>0.99490000000000001</v>
      </c>
      <c r="BY52" s="113">
        <v>0.99539999999999995</v>
      </c>
      <c r="BZ52" s="113">
        <v>0.99590000000000001</v>
      </c>
      <c r="CA52" s="113">
        <v>0.99629999999999996</v>
      </c>
      <c r="CB52" s="113">
        <v>0.99670000000000003</v>
      </c>
      <c r="CC52" s="113">
        <v>0.997</v>
      </c>
      <c r="CD52" s="113">
        <v>0.99729999999999996</v>
      </c>
      <c r="CE52" s="113">
        <v>0.99750000000000005</v>
      </c>
      <c r="CF52" s="113">
        <v>0.99770000000000003</v>
      </c>
      <c r="CG52" s="113">
        <v>0.99790000000000001</v>
      </c>
      <c r="CH52" s="113">
        <v>0.99809999999999999</v>
      </c>
      <c r="CI52" s="113">
        <v>0.99819999999999998</v>
      </c>
      <c r="CJ52" s="114"/>
      <c r="CK52" s="114"/>
      <c r="CL52" s="114"/>
      <c r="CM52" s="114"/>
      <c r="CN52" s="114"/>
      <c r="CO52" s="114"/>
      <c r="CP52" s="114"/>
    </row>
    <row r="53" spans="1:94" s="109" customFormat="1" ht="11.25" x14ac:dyDescent="0.2">
      <c r="A53" s="108">
        <v>62</v>
      </c>
      <c r="B53" s="113">
        <v>0.85709999999999997</v>
      </c>
      <c r="C53" s="113">
        <v>0.85760000000000003</v>
      </c>
      <c r="D53" s="113">
        <v>0.85799999999999998</v>
      </c>
      <c r="E53" s="113">
        <v>0.85860000000000003</v>
      </c>
      <c r="F53" s="113">
        <v>0.85909999999999997</v>
      </c>
      <c r="G53" s="113">
        <v>0.85970000000000002</v>
      </c>
      <c r="H53" s="113">
        <v>0.86029999999999995</v>
      </c>
      <c r="I53" s="113">
        <v>0.86099999999999999</v>
      </c>
      <c r="J53" s="113">
        <v>0.86170000000000002</v>
      </c>
      <c r="K53" s="113">
        <v>0.86240000000000006</v>
      </c>
      <c r="L53" s="113">
        <v>0.86319999999999997</v>
      </c>
      <c r="M53" s="113">
        <v>0.86399999999999999</v>
      </c>
      <c r="N53" s="113">
        <v>0.8649</v>
      </c>
      <c r="O53" s="113">
        <v>0.8659</v>
      </c>
      <c r="P53" s="113">
        <v>0.8669</v>
      </c>
      <c r="Q53" s="113">
        <v>0.8679</v>
      </c>
      <c r="R53" s="113">
        <v>0.86899999999999999</v>
      </c>
      <c r="S53" s="113">
        <v>0.87019999999999997</v>
      </c>
      <c r="T53" s="113">
        <v>0.87139999999999995</v>
      </c>
      <c r="U53" s="113">
        <v>0.87270000000000003</v>
      </c>
      <c r="V53" s="113">
        <v>0.874</v>
      </c>
      <c r="W53" s="113">
        <v>0.87549999999999994</v>
      </c>
      <c r="X53" s="113">
        <v>0.877</v>
      </c>
      <c r="Y53" s="113">
        <v>0.87849999999999995</v>
      </c>
      <c r="Z53" s="113">
        <v>0.88019999999999998</v>
      </c>
      <c r="AA53" s="113">
        <v>0.88190000000000002</v>
      </c>
      <c r="AB53" s="113">
        <v>0.88370000000000004</v>
      </c>
      <c r="AC53" s="113">
        <v>0.88560000000000005</v>
      </c>
      <c r="AD53" s="113">
        <v>0.88759999999999994</v>
      </c>
      <c r="AE53" s="113">
        <v>0.88970000000000005</v>
      </c>
      <c r="AF53" s="113">
        <v>0.89180000000000004</v>
      </c>
      <c r="AG53" s="113">
        <v>0.89410000000000001</v>
      </c>
      <c r="AH53" s="113">
        <v>0.89639999999999997</v>
      </c>
      <c r="AI53" s="113">
        <v>0.89880000000000004</v>
      </c>
      <c r="AJ53" s="113">
        <v>0.90129999999999999</v>
      </c>
      <c r="AK53" s="113">
        <v>0.90390000000000004</v>
      </c>
      <c r="AL53" s="113">
        <v>0.90649999999999997</v>
      </c>
      <c r="AM53" s="113">
        <v>0.9093</v>
      </c>
      <c r="AN53" s="113">
        <v>0.91210000000000002</v>
      </c>
      <c r="AO53" s="113">
        <v>0.91490000000000005</v>
      </c>
      <c r="AP53" s="113">
        <v>0.91779999999999995</v>
      </c>
      <c r="AQ53" s="113">
        <v>0.92079999999999995</v>
      </c>
      <c r="AR53" s="113">
        <v>0.92379999999999995</v>
      </c>
      <c r="AS53" s="113">
        <v>0.92679999999999996</v>
      </c>
      <c r="AT53" s="113">
        <v>0.92989999999999995</v>
      </c>
      <c r="AU53" s="113">
        <v>0.93300000000000005</v>
      </c>
      <c r="AV53" s="113">
        <v>0.93610000000000004</v>
      </c>
      <c r="AW53" s="113">
        <v>0.93920000000000003</v>
      </c>
      <c r="AX53" s="113">
        <v>0.94220000000000004</v>
      </c>
      <c r="AY53" s="113">
        <v>0.94520000000000004</v>
      </c>
      <c r="AZ53" s="113">
        <v>0.94820000000000004</v>
      </c>
      <c r="BA53" s="113">
        <v>0.95120000000000005</v>
      </c>
      <c r="BB53" s="113">
        <v>0.95409999999999995</v>
      </c>
      <c r="BC53" s="113">
        <v>0.95699999999999996</v>
      </c>
      <c r="BD53" s="113">
        <v>0.9597</v>
      </c>
      <c r="BE53" s="113">
        <v>0.96240000000000003</v>
      </c>
      <c r="BF53" s="113">
        <v>0.96499999999999997</v>
      </c>
      <c r="BG53" s="113">
        <v>0.96760000000000002</v>
      </c>
      <c r="BH53" s="113">
        <v>0.97</v>
      </c>
      <c r="BI53" s="113">
        <v>0.97230000000000005</v>
      </c>
      <c r="BJ53" s="113">
        <v>0.97450000000000003</v>
      </c>
      <c r="BK53" s="113">
        <v>0.97660000000000002</v>
      </c>
      <c r="BL53" s="113">
        <v>0.97870000000000001</v>
      </c>
      <c r="BM53" s="113">
        <v>0.98060000000000003</v>
      </c>
      <c r="BN53" s="113">
        <v>0.98229999999999995</v>
      </c>
      <c r="BO53" s="113">
        <v>0.98399999999999999</v>
      </c>
      <c r="BP53" s="113">
        <v>0.98560000000000003</v>
      </c>
      <c r="BQ53" s="113">
        <v>0.98699999999999999</v>
      </c>
      <c r="BR53" s="113">
        <v>0.98839999999999995</v>
      </c>
      <c r="BS53" s="113">
        <v>0.98960000000000004</v>
      </c>
      <c r="BT53" s="113">
        <v>0.99080000000000001</v>
      </c>
      <c r="BU53" s="113">
        <v>0.99180000000000001</v>
      </c>
      <c r="BV53" s="113">
        <v>0.99270000000000003</v>
      </c>
      <c r="BW53" s="113">
        <v>0.99350000000000005</v>
      </c>
      <c r="BX53" s="113">
        <v>0.99419999999999997</v>
      </c>
      <c r="BY53" s="113">
        <v>0.99490000000000001</v>
      </c>
      <c r="BZ53" s="113">
        <v>0.99539999999999995</v>
      </c>
      <c r="CA53" s="113">
        <v>0.99590000000000001</v>
      </c>
      <c r="CB53" s="113">
        <v>0.99629999999999996</v>
      </c>
      <c r="CC53" s="113">
        <v>0.99660000000000004</v>
      </c>
      <c r="CD53" s="113">
        <v>0.99690000000000001</v>
      </c>
      <c r="CE53" s="113">
        <v>0.99719999999999998</v>
      </c>
      <c r="CF53" s="113">
        <v>0.99739999999999995</v>
      </c>
      <c r="CG53" s="113">
        <v>0.99760000000000004</v>
      </c>
      <c r="CH53" s="113">
        <v>0.99790000000000001</v>
      </c>
      <c r="CI53" s="113">
        <v>0.998</v>
      </c>
      <c r="CJ53" s="114"/>
      <c r="CK53" s="114"/>
      <c r="CL53" s="114"/>
      <c r="CM53" s="114"/>
      <c r="CN53" s="114"/>
      <c r="CO53" s="114"/>
      <c r="CP53" s="114"/>
    </row>
    <row r="54" spans="1:94" s="109" customFormat="1" ht="11.25" x14ac:dyDescent="0.2">
      <c r="A54" s="108">
        <v>63</v>
      </c>
      <c r="B54" s="113">
        <v>0.84819999999999995</v>
      </c>
      <c r="C54" s="113">
        <v>0.84870000000000001</v>
      </c>
      <c r="D54" s="113">
        <v>0.84919999999999995</v>
      </c>
      <c r="E54" s="113">
        <v>0.84970000000000001</v>
      </c>
      <c r="F54" s="113">
        <v>0.85029999999999994</v>
      </c>
      <c r="G54" s="113">
        <v>0.85089999999999999</v>
      </c>
      <c r="H54" s="113">
        <v>0.85150000000000003</v>
      </c>
      <c r="I54" s="113">
        <v>0.85209999999999997</v>
      </c>
      <c r="J54" s="113">
        <v>0.8528</v>
      </c>
      <c r="K54" s="113">
        <v>0.85360000000000003</v>
      </c>
      <c r="L54" s="113">
        <v>0.85440000000000005</v>
      </c>
      <c r="M54" s="113">
        <v>0.85519999999999996</v>
      </c>
      <c r="N54" s="113">
        <v>0.85609999999999997</v>
      </c>
      <c r="O54" s="113">
        <v>0.85709999999999997</v>
      </c>
      <c r="P54" s="113">
        <v>0.85809999999999997</v>
      </c>
      <c r="Q54" s="113">
        <v>0.85909999999999997</v>
      </c>
      <c r="R54" s="113">
        <v>0.86029999999999995</v>
      </c>
      <c r="S54" s="113">
        <v>0.86140000000000005</v>
      </c>
      <c r="T54" s="113">
        <v>0.86270000000000002</v>
      </c>
      <c r="U54" s="113">
        <v>0.86399999999999999</v>
      </c>
      <c r="V54" s="113">
        <v>0.86529999999999996</v>
      </c>
      <c r="W54" s="113">
        <v>0.86680000000000001</v>
      </c>
      <c r="X54" s="113">
        <v>0.86829999999999996</v>
      </c>
      <c r="Y54" s="113">
        <v>0.86990000000000001</v>
      </c>
      <c r="Z54" s="113">
        <v>0.87160000000000004</v>
      </c>
      <c r="AA54" s="113">
        <v>0.87339999999999995</v>
      </c>
      <c r="AB54" s="113">
        <v>0.87519999999999998</v>
      </c>
      <c r="AC54" s="113">
        <v>0.87719999999999998</v>
      </c>
      <c r="AD54" s="113">
        <v>0.87919999999999998</v>
      </c>
      <c r="AE54" s="113">
        <v>0.88129999999999997</v>
      </c>
      <c r="AF54" s="113">
        <v>0.88349999999999995</v>
      </c>
      <c r="AG54" s="113">
        <v>0.88580000000000003</v>
      </c>
      <c r="AH54" s="113">
        <v>0.88819999999999999</v>
      </c>
      <c r="AI54" s="113">
        <v>0.89070000000000005</v>
      </c>
      <c r="AJ54" s="113">
        <v>0.89329999999999998</v>
      </c>
      <c r="AK54" s="113">
        <v>0.89600000000000002</v>
      </c>
      <c r="AL54" s="113">
        <v>0.89870000000000005</v>
      </c>
      <c r="AM54" s="113">
        <v>0.90159999999999996</v>
      </c>
      <c r="AN54" s="113">
        <v>0.90449999999999997</v>
      </c>
      <c r="AO54" s="113">
        <v>0.90749999999999997</v>
      </c>
      <c r="AP54" s="113">
        <v>0.91049999999999998</v>
      </c>
      <c r="AQ54" s="113">
        <v>0.91369999999999996</v>
      </c>
      <c r="AR54" s="113">
        <v>0.91679999999999995</v>
      </c>
      <c r="AS54" s="113">
        <v>0.92</v>
      </c>
      <c r="AT54" s="113">
        <v>0.92330000000000001</v>
      </c>
      <c r="AU54" s="113">
        <v>0.92659999999999998</v>
      </c>
      <c r="AV54" s="113">
        <v>0.92989999999999995</v>
      </c>
      <c r="AW54" s="113">
        <v>0.93310000000000004</v>
      </c>
      <c r="AX54" s="113">
        <v>0.93640000000000001</v>
      </c>
      <c r="AY54" s="113">
        <v>0.93969999999999998</v>
      </c>
      <c r="AZ54" s="113">
        <v>0.94289999999999996</v>
      </c>
      <c r="BA54" s="113">
        <v>0.94610000000000005</v>
      </c>
      <c r="BB54" s="113">
        <v>0.94930000000000003</v>
      </c>
      <c r="BC54" s="113">
        <v>0.95240000000000002</v>
      </c>
      <c r="BD54" s="113">
        <v>0.95540000000000003</v>
      </c>
      <c r="BE54" s="113">
        <v>0.95830000000000004</v>
      </c>
      <c r="BF54" s="113">
        <v>0.96120000000000005</v>
      </c>
      <c r="BG54" s="113">
        <v>0.96389999999999998</v>
      </c>
      <c r="BH54" s="113">
        <v>0.96660000000000001</v>
      </c>
      <c r="BI54" s="113">
        <v>0.96919999999999995</v>
      </c>
      <c r="BJ54" s="113">
        <v>0.97160000000000002</v>
      </c>
      <c r="BK54" s="113">
        <v>0.97389999999999999</v>
      </c>
      <c r="BL54" s="113">
        <v>0.97619999999999996</v>
      </c>
      <c r="BM54" s="113">
        <v>0.97829999999999995</v>
      </c>
      <c r="BN54" s="113">
        <v>0.98029999999999995</v>
      </c>
      <c r="BO54" s="113">
        <v>0.98209999999999997</v>
      </c>
      <c r="BP54" s="113">
        <v>0.9839</v>
      </c>
      <c r="BQ54" s="113">
        <v>0.98550000000000004</v>
      </c>
      <c r="BR54" s="113">
        <v>0.98699999999999999</v>
      </c>
      <c r="BS54" s="113">
        <v>0.98839999999999995</v>
      </c>
      <c r="BT54" s="113">
        <v>0.98960000000000004</v>
      </c>
      <c r="BU54" s="113">
        <v>0.99080000000000001</v>
      </c>
      <c r="BV54" s="113">
        <v>0.99180000000000001</v>
      </c>
      <c r="BW54" s="113">
        <v>0.99270000000000003</v>
      </c>
      <c r="BX54" s="113">
        <v>0.99350000000000005</v>
      </c>
      <c r="BY54" s="113">
        <v>0.99419999999999997</v>
      </c>
      <c r="BZ54" s="113">
        <v>0.99480000000000002</v>
      </c>
      <c r="CA54" s="113">
        <v>0.99539999999999995</v>
      </c>
      <c r="CB54" s="113">
        <v>0.99580000000000002</v>
      </c>
      <c r="CC54" s="113">
        <v>0.99619999999999997</v>
      </c>
      <c r="CD54" s="113">
        <v>0.99660000000000004</v>
      </c>
      <c r="CE54" s="113">
        <v>0.99680000000000002</v>
      </c>
      <c r="CF54" s="113">
        <v>0.99709999999999999</v>
      </c>
      <c r="CG54" s="113">
        <v>0.99739999999999995</v>
      </c>
      <c r="CH54" s="113">
        <v>0.99760000000000004</v>
      </c>
      <c r="CI54" s="113">
        <v>0.99780000000000002</v>
      </c>
      <c r="CJ54" s="114"/>
      <c r="CK54" s="114"/>
      <c r="CL54" s="114"/>
      <c r="CM54" s="114"/>
      <c r="CN54" s="114"/>
      <c r="CO54" s="114"/>
      <c r="CP54" s="114"/>
    </row>
    <row r="55" spans="1:94" s="109" customFormat="1" ht="11.25" x14ac:dyDescent="0.2">
      <c r="A55" s="108">
        <v>64</v>
      </c>
      <c r="B55" s="113">
        <v>0.83889999999999998</v>
      </c>
      <c r="C55" s="113">
        <v>0.83940000000000003</v>
      </c>
      <c r="D55" s="113">
        <v>0.83989999999999998</v>
      </c>
      <c r="E55" s="113">
        <v>0.84040000000000004</v>
      </c>
      <c r="F55" s="113">
        <v>0.84099999999999997</v>
      </c>
      <c r="G55" s="113">
        <v>0.84160000000000001</v>
      </c>
      <c r="H55" s="113">
        <v>0.84219999999999995</v>
      </c>
      <c r="I55" s="113">
        <v>0.84289999999999998</v>
      </c>
      <c r="J55" s="113">
        <v>0.84360000000000002</v>
      </c>
      <c r="K55" s="113">
        <v>0.84430000000000005</v>
      </c>
      <c r="L55" s="113">
        <v>0.84509999999999996</v>
      </c>
      <c r="M55" s="113">
        <v>0.84599999999999997</v>
      </c>
      <c r="N55" s="113">
        <v>0.84689999999999999</v>
      </c>
      <c r="O55" s="113">
        <v>0.8478</v>
      </c>
      <c r="P55" s="113">
        <v>0.8488</v>
      </c>
      <c r="Q55" s="113">
        <v>0.84989999999999999</v>
      </c>
      <c r="R55" s="113">
        <v>0.85099999999999998</v>
      </c>
      <c r="S55" s="113">
        <v>0.85219999999999996</v>
      </c>
      <c r="T55" s="113">
        <v>0.85350000000000004</v>
      </c>
      <c r="U55" s="113">
        <v>0.8548</v>
      </c>
      <c r="V55" s="113">
        <v>0.85619999999999996</v>
      </c>
      <c r="W55" s="113">
        <v>0.85770000000000002</v>
      </c>
      <c r="X55" s="113">
        <v>0.85919999999999996</v>
      </c>
      <c r="Y55" s="113">
        <v>0.86080000000000001</v>
      </c>
      <c r="Z55" s="113">
        <v>0.86260000000000003</v>
      </c>
      <c r="AA55" s="113">
        <v>0.86439999999999995</v>
      </c>
      <c r="AB55" s="113">
        <v>0.86619999999999997</v>
      </c>
      <c r="AC55" s="113">
        <v>0.86819999999999997</v>
      </c>
      <c r="AD55" s="113">
        <v>0.87029999999999996</v>
      </c>
      <c r="AE55" s="113">
        <v>0.87250000000000005</v>
      </c>
      <c r="AF55" s="113">
        <v>0.87470000000000003</v>
      </c>
      <c r="AG55" s="113">
        <v>0.87709999999999999</v>
      </c>
      <c r="AH55" s="113">
        <v>0.87960000000000005</v>
      </c>
      <c r="AI55" s="113">
        <v>0.88219999999999998</v>
      </c>
      <c r="AJ55" s="113">
        <v>0.88480000000000003</v>
      </c>
      <c r="AK55" s="113">
        <v>0.88759999999999994</v>
      </c>
      <c r="AL55" s="113">
        <v>0.89039999999999997</v>
      </c>
      <c r="AM55" s="113">
        <v>0.89339999999999997</v>
      </c>
      <c r="AN55" s="113">
        <v>0.89639999999999997</v>
      </c>
      <c r="AO55" s="113">
        <v>0.89959999999999996</v>
      </c>
      <c r="AP55" s="113">
        <v>0.90269999999999995</v>
      </c>
      <c r="AQ55" s="113">
        <v>0.90600000000000003</v>
      </c>
      <c r="AR55" s="113">
        <v>0.9093</v>
      </c>
      <c r="AS55" s="113">
        <v>0.91269999999999996</v>
      </c>
      <c r="AT55" s="113">
        <v>0.91620000000000001</v>
      </c>
      <c r="AU55" s="113">
        <v>0.91959999999999997</v>
      </c>
      <c r="AV55" s="113">
        <v>0.92310000000000003</v>
      </c>
      <c r="AW55" s="113">
        <v>0.92659999999999998</v>
      </c>
      <c r="AX55" s="113">
        <v>0.93010000000000004</v>
      </c>
      <c r="AY55" s="113">
        <v>0.93359999999999999</v>
      </c>
      <c r="AZ55" s="113">
        <v>0.93710000000000004</v>
      </c>
      <c r="BA55" s="113">
        <v>0.94059999999999999</v>
      </c>
      <c r="BB55" s="113">
        <v>0.94399999999999995</v>
      </c>
      <c r="BC55" s="113">
        <v>0.94730000000000003</v>
      </c>
      <c r="BD55" s="113">
        <v>0.9506</v>
      </c>
      <c r="BE55" s="113">
        <v>0.95379999999999998</v>
      </c>
      <c r="BF55" s="113">
        <v>0.95689999999999997</v>
      </c>
      <c r="BG55" s="113">
        <v>0.95989999999999998</v>
      </c>
      <c r="BH55" s="113">
        <v>0.96289999999999998</v>
      </c>
      <c r="BI55" s="113">
        <v>0.9657</v>
      </c>
      <c r="BJ55" s="113">
        <v>0.96840000000000004</v>
      </c>
      <c r="BK55" s="113">
        <v>0.97089999999999999</v>
      </c>
      <c r="BL55" s="113">
        <v>0.97340000000000004</v>
      </c>
      <c r="BM55" s="113">
        <v>0.97570000000000001</v>
      </c>
      <c r="BN55" s="113">
        <v>0.97789999999999999</v>
      </c>
      <c r="BO55" s="113">
        <v>0.98</v>
      </c>
      <c r="BP55" s="113">
        <v>0.9819</v>
      </c>
      <c r="BQ55" s="113">
        <v>0.98380000000000001</v>
      </c>
      <c r="BR55" s="113">
        <v>0.98540000000000005</v>
      </c>
      <c r="BS55" s="113">
        <v>0.98699999999999999</v>
      </c>
      <c r="BT55" s="113">
        <v>0.98839999999999995</v>
      </c>
      <c r="BU55" s="113">
        <v>0.98970000000000002</v>
      </c>
      <c r="BV55" s="113">
        <v>0.99080000000000001</v>
      </c>
      <c r="BW55" s="113">
        <v>0.99180000000000001</v>
      </c>
      <c r="BX55" s="113">
        <v>0.99270000000000003</v>
      </c>
      <c r="BY55" s="113">
        <v>0.99350000000000005</v>
      </c>
      <c r="BZ55" s="113">
        <v>0.99419999999999997</v>
      </c>
      <c r="CA55" s="113">
        <v>0.99480000000000002</v>
      </c>
      <c r="CB55" s="113">
        <v>0.99529999999999996</v>
      </c>
      <c r="CC55" s="113">
        <v>0.99580000000000002</v>
      </c>
      <c r="CD55" s="113">
        <v>0.99609999999999999</v>
      </c>
      <c r="CE55" s="113">
        <v>0.99650000000000005</v>
      </c>
      <c r="CF55" s="113">
        <v>0.99680000000000002</v>
      </c>
      <c r="CG55" s="113">
        <v>0.997</v>
      </c>
      <c r="CH55" s="113">
        <v>0.99729999999999996</v>
      </c>
      <c r="CI55" s="113">
        <v>0.99750000000000005</v>
      </c>
      <c r="CJ55" s="114"/>
      <c r="CK55" s="114"/>
      <c r="CL55" s="114"/>
      <c r="CM55" s="114"/>
      <c r="CN55" s="114"/>
      <c r="CO55" s="114"/>
      <c r="CP55" s="114"/>
    </row>
    <row r="56" spans="1:94" s="109" customFormat="1" ht="11.25" x14ac:dyDescent="0.2">
      <c r="A56" s="108">
        <v>65</v>
      </c>
      <c r="B56" s="113">
        <v>0.82920000000000005</v>
      </c>
      <c r="C56" s="113">
        <v>0.82969999999999999</v>
      </c>
      <c r="D56" s="113">
        <v>0.83009999999999995</v>
      </c>
      <c r="E56" s="113">
        <v>0.83069999999999999</v>
      </c>
      <c r="F56" s="113">
        <v>0.83120000000000005</v>
      </c>
      <c r="G56" s="113">
        <v>0.83179999999999998</v>
      </c>
      <c r="H56" s="113">
        <v>0.83240000000000003</v>
      </c>
      <c r="I56" s="113">
        <v>0.83309999999999995</v>
      </c>
      <c r="J56" s="113">
        <v>0.83379999999999999</v>
      </c>
      <c r="K56" s="113">
        <v>0.83460000000000001</v>
      </c>
      <c r="L56" s="113">
        <v>0.83540000000000003</v>
      </c>
      <c r="M56" s="113">
        <v>0.83630000000000004</v>
      </c>
      <c r="N56" s="113">
        <v>0.83720000000000006</v>
      </c>
      <c r="O56" s="113">
        <v>0.83809999999999996</v>
      </c>
      <c r="P56" s="113">
        <v>0.83919999999999995</v>
      </c>
      <c r="Q56" s="113">
        <v>0.84019999999999995</v>
      </c>
      <c r="R56" s="113">
        <v>0.84140000000000004</v>
      </c>
      <c r="S56" s="113">
        <v>0.84260000000000002</v>
      </c>
      <c r="T56" s="113">
        <v>0.84379999999999999</v>
      </c>
      <c r="U56" s="113">
        <v>0.84519999999999995</v>
      </c>
      <c r="V56" s="113">
        <v>0.84660000000000002</v>
      </c>
      <c r="W56" s="113">
        <v>0.84809999999999997</v>
      </c>
      <c r="X56" s="113">
        <v>0.84960000000000002</v>
      </c>
      <c r="Y56" s="113">
        <v>0.85129999999999995</v>
      </c>
      <c r="Z56" s="113">
        <v>0.85299999999999998</v>
      </c>
      <c r="AA56" s="113">
        <v>0.85489999999999999</v>
      </c>
      <c r="AB56" s="113">
        <v>0.85680000000000001</v>
      </c>
      <c r="AC56" s="113">
        <v>0.85880000000000001</v>
      </c>
      <c r="AD56" s="113">
        <v>0.8609</v>
      </c>
      <c r="AE56" s="113">
        <v>0.86309999999999998</v>
      </c>
      <c r="AF56" s="113">
        <v>0.86550000000000005</v>
      </c>
      <c r="AG56" s="113">
        <v>0.8679</v>
      </c>
      <c r="AH56" s="113">
        <v>0.87039999999999995</v>
      </c>
      <c r="AI56" s="113">
        <v>0.87309999999999999</v>
      </c>
      <c r="AJ56" s="113">
        <v>0.87580000000000002</v>
      </c>
      <c r="AK56" s="113">
        <v>0.87870000000000004</v>
      </c>
      <c r="AL56" s="113">
        <v>0.88160000000000005</v>
      </c>
      <c r="AM56" s="113">
        <v>0.88470000000000004</v>
      </c>
      <c r="AN56" s="113">
        <v>0.88780000000000003</v>
      </c>
      <c r="AO56" s="113">
        <v>0.8911</v>
      </c>
      <c r="AP56" s="113">
        <v>0.89439999999999997</v>
      </c>
      <c r="AQ56" s="113">
        <v>0.89780000000000004</v>
      </c>
      <c r="AR56" s="113">
        <v>0.90129999999999999</v>
      </c>
      <c r="AS56" s="113">
        <v>0.90490000000000004</v>
      </c>
      <c r="AT56" s="113">
        <v>0.90849999999999997</v>
      </c>
      <c r="AU56" s="113">
        <v>0.91220000000000001</v>
      </c>
      <c r="AV56" s="113">
        <v>0.91590000000000005</v>
      </c>
      <c r="AW56" s="113">
        <v>0.91959999999999997</v>
      </c>
      <c r="AX56" s="113">
        <v>0.92330000000000001</v>
      </c>
      <c r="AY56" s="113">
        <v>0.92710000000000004</v>
      </c>
      <c r="AZ56" s="113">
        <v>0.93079999999999996</v>
      </c>
      <c r="BA56" s="113">
        <v>0.9345</v>
      </c>
      <c r="BB56" s="113">
        <v>0.93820000000000003</v>
      </c>
      <c r="BC56" s="113">
        <v>0.94179999999999997</v>
      </c>
      <c r="BD56" s="113">
        <v>0.94540000000000002</v>
      </c>
      <c r="BE56" s="113">
        <v>0.94879999999999998</v>
      </c>
      <c r="BF56" s="113">
        <v>0.95220000000000005</v>
      </c>
      <c r="BG56" s="113">
        <v>0.95550000000000002</v>
      </c>
      <c r="BH56" s="113">
        <v>0.9587</v>
      </c>
      <c r="BI56" s="113">
        <v>0.96179999999999999</v>
      </c>
      <c r="BJ56" s="113">
        <v>0.96479999999999999</v>
      </c>
      <c r="BK56" s="113">
        <v>0.96760000000000002</v>
      </c>
      <c r="BL56" s="113">
        <v>0.97030000000000005</v>
      </c>
      <c r="BM56" s="113">
        <v>0.97289999999999999</v>
      </c>
      <c r="BN56" s="113">
        <v>0.97540000000000004</v>
      </c>
      <c r="BO56" s="113">
        <v>0.97770000000000001</v>
      </c>
      <c r="BP56" s="113">
        <v>0.9798</v>
      </c>
      <c r="BQ56" s="113">
        <v>0.98180000000000001</v>
      </c>
      <c r="BR56" s="113">
        <v>0.98370000000000002</v>
      </c>
      <c r="BS56" s="113">
        <v>0.98540000000000005</v>
      </c>
      <c r="BT56" s="113">
        <v>0.98699999999999999</v>
      </c>
      <c r="BU56" s="113">
        <v>0.98839999999999995</v>
      </c>
      <c r="BV56" s="113">
        <v>0.98970000000000002</v>
      </c>
      <c r="BW56" s="113">
        <v>0.9909</v>
      </c>
      <c r="BX56" s="113">
        <v>0.9919</v>
      </c>
      <c r="BY56" s="113">
        <v>0.99270000000000003</v>
      </c>
      <c r="BZ56" s="113">
        <v>0.99350000000000005</v>
      </c>
      <c r="CA56" s="113">
        <v>0.99419999999999997</v>
      </c>
      <c r="CB56" s="113">
        <v>0.99470000000000003</v>
      </c>
      <c r="CC56" s="113">
        <v>0.99519999999999997</v>
      </c>
      <c r="CD56" s="113">
        <v>0.99570000000000003</v>
      </c>
      <c r="CE56" s="113">
        <v>0.996</v>
      </c>
      <c r="CF56" s="113">
        <v>0.99639999999999995</v>
      </c>
      <c r="CG56" s="113">
        <v>0.99670000000000003</v>
      </c>
      <c r="CH56" s="113">
        <v>0.997</v>
      </c>
      <c r="CI56" s="113">
        <v>0.99719999999999998</v>
      </c>
      <c r="CJ56" s="114"/>
      <c r="CK56" s="114"/>
      <c r="CL56" s="114"/>
      <c r="CM56" s="114"/>
      <c r="CN56" s="114"/>
      <c r="CO56" s="114"/>
      <c r="CP56" s="114"/>
    </row>
    <row r="57" spans="1:94" s="109" customFormat="1" ht="11.25" x14ac:dyDescent="0.2">
      <c r="A57" s="108">
        <v>66</v>
      </c>
      <c r="B57" s="113">
        <v>0.81889999999999996</v>
      </c>
      <c r="C57" s="113">
        <v>0.81940000000000002</v>
      </c>
      <c r="D57" s="113">
        <v>0.81989999999999996</v>
      </c>
      <c r="E57" s="113">
        <v>0.82040000000000002</v>
      </c>
      <c r="F57" s="113">
        <v>0.82089999999999996</v>
      </c>
      <c r="G57" s="113">
        <v>0.82150000000000001</v>
      </c>
      <c r="H57" s="113">
        <v>0.82220000000000004</v>
      </c>
      <c r="I57" s="113">
        <v>0.82279999999999998</v>
      </c>
      <c r="J57" s="113">
        <v>0.8236</v>
      </c>
      <c r="K57" s="113">
        <v>0.82430000000000003</v>
      </c>
      <c r="L57" s="113">
        <v>0.82509999999999994</v>
      </c>
      <c r="M57" s="113">
        <v>0.82599999999999996</v>
      </c>
      <c r="N57" s="113">
        <v>0.82689999999999997</v>
      </c>
      <c r="O57" s="113">
        <v>0.82789999999999997</v>
      </c>
      <c r="P57" s="113">
        <v>0.82889999999999997</v>
      </c>
      <c r="Q57" s="113">
        <v>0.83</v>
      </c>
      <c r="R57" s="113">
        <v>0.83109999999999995</v>
      </c>
      <c r="S57" s="113">
        <v>0.83240000000000003</v>
      </c>
      <c r="T57" s="113">
        <v>0.83360000000000001</v>
      </c>
      <c r="U57" s="113">
        <v>0.83499999999999996</v>
      </c>
      <c r="V57" s="113">
        <v>0.83640000000000003</v>
      </c>
      <c r="W57" s="113">
        <v>0.83789999999999998</v>
      </c>
      <c r="X57" s="113">
        <v>0.83950000000000002</v>
      </c>
      <c r="Y57" s="113">
        <v>0.84119999999999995</v>
      </c>
      <c r="Z57" s="113">
        <v>0.84289999999999998</v>
      </c>
      <c r="AA57" s="113">
        <v>0.8448</v>
      </c>
      <c r="AB57" s="113">
        <v>0.8468</v>
      </c>
      <c r="AC57" s="113">
        <v>0.8488</v>
      </c>
      <c r="AD57" s="113">
        <v>0.85099999999999998</v>
      </c>
      <c r="AE57" s="113">
        <v>0.85319999999999996</v>
      </c>
      <c r="AF57" s="113">
        <v>0.85560000000000003</v>
      </c>
      <c r="AG57" s="113">
        <v>0.85809999999999997</v>
      </c>
      <c r="AH57" s="113">
        <v>0.86070000000000002</v>
      </c>
      <c r="AI57" s="113">
        <v>0.86339999999999995</v>
      </c>
      <c r="AJ57" s="113">
        <v>0.86619999999999997</v>
      </c>
      <c r="AK57" s="113">
        <v>0.86919999999999997</v>
      </c>
      <c r="AL57" s="113">
        <v>0.87219999999999998</v>
      </c>
      <c r="AM57" s="113">
        <v>0.87539999999999996</v>
      </c>
      <c r="AN57" s="113">
        <v>0.87860000000000005</v>
      </c>
      <c r="AO57" s="113">
        <v>0.88200000000000001</v>
      </c>
      <c r="AP57" s="113">
        <v>0.88549999999999995</v>
      </c>
      <c r="AQ57" s="113">
        <v>0.88900000000000001</v>
      </c>
      <c r="AR57" s="113">
        <v>0.89270000000000005</v>
      </c>
      <c r="AS57" s="113">
        <v>0.89639999999999997</v>
      </c>
      <c r="AT57" s="113">
        <v>0.9002</v>
      </c>
      <c r="AU57" s="113">
        <v>0.90410000000000001</v>
      </c>
      <c r="AV57" s="113">
        <v>0.90800000000000003</v>
      </c>
      <c r="AW57" s="113">
        <v>0.91200000000000003</v>
      </c>
      <c r="AX57" s="113">
        <v>0.91590000000000005</v>
      </c>
      <c r="AY57" s="113">
        <v>0.91990000000000005</v>
      </c>
      <c r="AZ57" s="113">
        <v>0.92390000000000005</v>
      </c>
      <c r="BA57" s="113">
        <v>0.92789999999999995</v>
      </c>
      <c r="BB57" s="113">
        <v>0.93179999999999996</v>
      </c>
      <c r="BC57" s="113">
        <v>0.93569999999999998</v>
      </c>
      <c r="BD57" s="113">
        <v>0.93959999999999999</v>
      </c>
      <c r="BE57" s="113">
        <v>0.94330000000000003</v>
      </c>
      <c r="BF57" s="113">
        <v>0.94699999999999995</v>
      </c>
      <c r="BG57" s="113">
        <v>0.9506</v>
      </c>
      <c r="BH57" s="113">
        <v>0.95409999999999995</v>
      </c>
      <c r="BI57" s="113">
        <v>0.95750000000000002</v>
      </c>
      <c r="BJ57" s="113">
        <v>0.96079999999999999</v>
      </c>
      <c r="BK57" s="113">
        <v>0.96389999999999998</v>
      </c>
      <c r="BL57" s="113">
        <v>0.96689999999999998</v>
      </c>
      <c r="BM57" s="113">
        <v>0.96970000000000001</v>
      </c>
      <c r="BN57" s="113">
        <v>0.97240000000000004</v>
      </c>
      <c r="BO57" s="113">
        <v>0.97499999999999998</v>
      </c>
      <c r="BP57" s="113">
        <v>0.97740000000000005</v>
      </c>
      <c r="BQ57" s="113">
        <v>0.97960000000000003</v>
      </c>
      <c r="BR57" s="113">
        <v>0.98170000000000002</v>
      </c>
      <c r="BS57" s="113">
        <v>0.98360000000000003</v>
      </c>
      <c r="BT57" s="113">
        <v>0.98540000000000005</v>
      </c>
      <c r="BU57" s="113">
        <v>0.98699999999999999</v>
      </c>
      <c r="BV57" s="113">
        <v>0.98839999999999995</v>
      </c>
      <c r="BW57" s="113">
        <v>0.98970000000000002</v>
      </c>
      <c r="BX57" s="113">
        <v>0.99080000000000001</v>
      </c>
      <c r="BY57" s="113">
        <v>0.99180000000000001</v>
      </c>
      <c r="BZ57" s="113">
        <v>0.99270000000000003</v>
      </c>
      <c r="CA57" s="113">
        <v>0.99339999999999995</v>
      </c>
      <c r="CB57" s="113">
        <v>0.99409999999999998</v>
      </c>
      <c r="CC57" s="113">
        <v>0.99460000000000004</v>
      </c>
      <c r="CD57" s="113">
        <v>0.99509999999999998</v>
      </c>
      <c r="CE57" s="113">
        <v>0.99550000000000005</v>
      </c>
      <c r="CF57" s="113">
        <v>0.99590000000000001</v>
      </c>
      <c r="CG57" s="113">
        <v>0.99629999999999996</v>
      </c>
      <c r="CH57" s="113">
        <v>0.99660000000000004</v>
      </c>
      <c r="CI57" s="113">
        <v>0.99690000000000001</v>
      </c>
      <c r="CJ57" s="114"/>
      <c r="CK57" s="114"/>
      <c r="CL57" s="114"/>
      <c r="CM57" s="114"/>
      <c r="CN57" s="114"/>
      <c r="CO57" s="114"/>
      <c r="CP57" s="114"/>
    </row>
    <row r="58" spans="1:94" s="109" customFormat="1" ht="11.25" x14ac:dyDescent="0.2">
      <c r="A58" s="108">
        <v>67</v>
      </c>
      <c r="B58" s="113">
        <v>0.80800000000000005</v>
      </c>
      <c r="C58" s="113">
        <v>0.8085</v>
      </c>
      <c r="D58" s="113">
        <v>0.80900000000000005</v>
      </c>
      <c r="E58" s="113">
        <v>0.8095</v>
      </c>
      <c r="F58" s="113">
        <v>0.81010000000000004</v>
      </c>
      <c r="G58" s="113">
        <v>0.81069999999999998</v>
      </c>
      <c r="H58" s="113">
        <v>0.81130000000000002</v>
      </c>
      <c r="I58" s="113">
        <v>0.81200000000000006</v>
      </c>
      <c r="J58" s="113">
        <v>0.81269999999999998</v>
      </c>
      <c r="K58" s="113">
        <v>0.8135</v>
      </c>
      <c r="L58" s="113">
        <v>0.81430000000000002</v>
      </c>
      <c r="M58" s="113">
        <v>0.81510000000000005</v>
      </c>
      <c r="N58" s="113">
        <v>0.81610000000000005</v>
      </c>
      <c r="O58" s="113">
        <v>0.81699999999999995</v>
      </c>
      <c r="P58" s="113">
        <v>0.81810000000000005</v>
      </c>
      <c r="Q58" s="113">
        <v>0.81920000000000004</v>
      </c>
      <c r="R58" s="113">
        <v>0.82030000000000003</v>
      </c>
      <c r="S58" s="113">
        <v>0.82150000000000001</v>
      </c>
      <c r="T58" s="113">
        <v>0.82279999999999998</v>
      </c>
      <c r="U58" s="113">
        <v>0.82420000000000004</v>
      </c>
      <c r="V58" s="113">
        <v>0.8256</v>
      </c>
      <c r="W58" s="113">
        <v>0.82720000000000005</v>
      </c>
      <c r="X58" s="113">
        <v>0.82879999999999998</v>
      </c>
      <c r="Y58" s="113">
        <v>0.83050000000000002</v>
      </c>
      <c r="Z58" s="113">
        <v>0.83220000000000005</v>
      </c>
      <c r="AA58" s="113">
        <v>0.83409999999999995</v>
      </c>
      <c r="AB58" s="113">
        <v>0.83609999999999995</v>
      </c>
      <c r="AC58" s="113">
        <v>0.83819999999999995</v>
      </c>
      <c r="AD58" s="113">
        <v>0.84040000000000004</v>
      </c>
      <c r="AE58" s="113">
        <v>0.8427</v>
      </c>
      <c r="AF58" s="113">
        <v>0.84509999999999996</v>
      </c>
      <c r="AG58" s="113">
        <v>0.84770000000000001</v>
      </c>
      <c r="AH58" s="113">
        <v>0.85029999999999994</v>
      </c>
      <c r="AI58" s="113">
        <v>0.85309999999999997</v>
      </c>
      <c r="AJ58" s="113">
        <v>0.85599999999999998</v>
      </c>
      <c r="AK58" s="113">
        <v>0.85899999999999999</v>
      </c>
      <c r="AL58" s="113">
        <v>0.86209999999999998</v>
      </c>
      <c r="AM58" s="113">
        <v>0.86539999999999995</v>
      </c>
      <c r="AN58" s="113">
        <v>0.86880000000000002</v>
      </c>
      <c r="AO58" s="113">
        <v>0.87229999999999996</v>
      </c>
      <c r="AP58" s="113">
        <v>0.87590000000000001</v>
      </c>
      <c r="AQ58" s="113">
        <v>0.87960000000000005</v>
      </c>
      <c r="AR58" s="113">
        <v>0.88339999999999996</v>
      </c>
      <c r="AS58" s="113">
        <v>0.88729999999999998</v>
      </c>
      <c r="AT58" s="113">
        <v>0.89129999999999998</v>
      </c>
      <c r="AU58" s="113">
        <v>0.89529999999999998</v>
      </c>
      <c r="AV58" s="113">
        <v>0.89949999999999997</v>
      </c>
      <c r="AW58" s="113">
        <v>0.90359999999999996</v>
      </c>
      <c r="AX58" s="113">
        <v>0.90780000000000005</v>
      </c>
      <c r="AY58" s="113">
        <v>0.91210000000000002</v>
      </c>
      <c r="AZ58" s="113">
        <v>0.9163</v>
      </c>
      <c r="BA58" s="113">
        <v>0.92049999999999998</v>
      </c>
      <c r="BB58" s="113">
        <v>0.92479999999999996</v>
      </c>
      <c r="BC58" s="113">
        <v>0.92900000000000005</v>
      </c>
      <c r="BD58" s="113">
        <v>0.93310000000000004</v>
      </c>
      <c r="BE58" s="113">
        <v>0.93720000000000003</v>
      </c>
      <c r="BF58" s="113">
        <v>0.94120000000000004</v>
      </c>
      <c r="BG58" s="113">
        <v>0.94520000000000004</v>
      </c>
      <c r="BH58" s="113">
        <v>0.94899999999999995</v>
      </c>
      <c r="BI58" s="113">
        <v>0.95269999999999999</v>
      </c>
      <c r="BJ58" s="113">
        <v>0.95620000000000005</v>
      </c>
      <c r="BK58" s="113">
        <v>0.9597</v>
      </c>
      <c r="BL58" s="113">
        <v>0.96299999999999997</v>
      </c>
      <c r="BM58" s="113">
        <v>0.96609999999999996</v>
      </c>
      <c r="BN58" s="113">
        <v>0.96909999999999996</v>
      </c>
      <c r="BO58" s="113">
        <v>0.97189999999999999</v>
      </c>
      <c r="BP58" s="113">
        <v>0.97460000000000002</v>
      </c>
      <c r="BQ58" s="113">
        <v>0.97709999999999997</v>
      </c>
      <c r="BR58" s="113">
        <v>0.97940000000000005</v>
      </c>
      <c r="BS58" s="113">
        <v>0.98150000000000004</v>
      </c>
      <c r="BT58" s="113">
        <v>0.98350000000000004</v>
      </c>
      <c r="BU58" s="113">
        <v>0.98529999999999995</v>
      </c>
      <c r="BV58" s="113">
        <v>0.9869</v>
      </c>
      <c r="BW58" s="113">
        <v>0.98839999999999995</v>
      </c>
      <c r="BX58" s="113">
        <v>0.98970000000000002</v>
      </c>
      <c r="BY58" s="113">
        <v>0.99080000000000001</v>
      </c>
      <c r="BZ58" s="113">
        <v>0.99170000000000003</v>
      </c>
      <c r="CA58" s="113">
        <v>0.99260000000000004</v>
      </c>
      <c r="CB58" s="113">
        <v>0.99329999999999996</v>
      </c>
      <c r="CC58" s="113">
        <v>0.99390000000000001</v>
      </c>
      <c r="CD58" s="113">
        <v>0.99450000000000005</v>
      </c>
      <c r="CE58" s="113">
        <v>0.99490000000000001</v>
      </c>
      <c r="CF58" s="113">
        <v>0.99539999999999995</v>
      </c>
      <c r="CG58" s="113">
        <v>0.99580000000000002</v>
      </c>
      <c r="CH58" s="113">
        <v>0.99609999999999999</v>
      </c>
      <c r="CI58" s="113">
        <v>0.99639999999999995</v>
      </c>
      <c r="CJ58" s="114"/>
      <c r="CK58" s="114"/>
      <c r="CL58" s="114"/>
      <c r="CM58" s="114"/>
      <c r="CN58" s="114"/>
      <c r="CO58" s="114"/>
      <c r="CP58" s="114"/>
    </row>
    <row r="59" spans="1:94" s="109" customFormat="1" ht="11.25" x14ac:dyDescent="0.2">
      <c r="A59" s="108">
        <v>68</v>
      </c>
      <c r="B59" s="113">
        <v>0.79659999999999997</v>
      </c>
      <c r="C59" s="113">
        <v>0.79700000000000004</v>
      </c>
      <c r="D59" s="113">
        <v>0.79749999999999999</v>
      </c>
      <c r="E59" s="113">
        <v>0.79810000000000003</v>
      </c>
      <c r="F59" s="113">
        <v>0.79859999999999998</v>
      </c>
      <c r="G59" s="113">
        <v>0.79920000000000002</v>
      </c>
      <c r="H59" s="113">
        <v>0.79990000000000006</v>
      </c>
      <c r="I59" s="113">
        <v>0.80049999999999999</v>
      </c>
      <c r="J59" s="113">
        <v>0.80130000000000001</v>
      </c>
      <c r="K59" s="113">
        <v>0.80200000000000005</v>
      </c>
      <c r="L59" s="113">
        <v>0.80289999999999995</v>
      </c>
      <c r="M59" s="113">
        <v>0.80369999999999997</v>
      </c>
      <c r="N59" s="113">
        <v>0.80459999999999998</v>
      </c>
      <c r="O59" s="113">
        <v>0.80559999999999998</v>
      </c>
      <c r="P59" s="113">
        <v>0.80669999999999997</v>
      </c>
      <c r="Q59" s="113">
        <v>0.80779999999999996</v>
      </c>
      <c r="R59" s="113">
        <v>0.80889999999999995</v>
      </c>
      <c r="S59" s="113">
        <v>0.81020000000000003</v>
      </c>
      <c r="T59" s="113">
        <v>0.8115</v>
      </c>
      <c r="U59" s="113">
        <v>0.81279999999999997</v>
      </c>
      <c r="V59" s="113">
        <v>0.81430000000000002</v>
      </c>
      <c r="W59" s="113">
        <v>0.81579999999999997</v>
      </c>
      <c r="X59" s="113">
        <v>0.81740000000000002</v>
      </c>
      <c r="Y59" s="113">
        <v>0.81910000000000005</v>
      </c>
      <c r="Z59" s="113">
        <v>0.82099999999999995</v>
      </c>
      <c r="AA59" s="113">
        <v>0.82289999999999996</v>
      </c>
      <c r="AB59" s="113">
        <v>0.82489999999999997</v>
      </c>
      <c r="AC59" s="113">
        <v>0.82699999999999996</v>
      </c>
      <c r="AD59" s="113">
        <v>0.82920000000000005</v>
      </c>
      <c r="AE59" s="113">
        <v>0.83160000000000001</v>
      </c>
      <c r="AF59" s="113">
        <v>0.83399999999999996</v>
      </c>
      <c r="AG59" s="113">
        <v>0.83660000000000001</v>
      </c>
      <c r="AH59" s="113">
        <v>0.83930000000000005</v>
      </c>
      <c r="AI59" s="113">
        <v>0.84219999999999995</v>
      </c>
      <c r="AJ59" s="113">
        <v>0.84509999999999996</v>
      </c>
      <c r="AK59" s="113">
        <v>0.84819999999999995</v>
      </c>
      <c r="AL59" s="113">
        <v>0.85140000000000005</v>
      </c>
      <c r="AM59" s="113">
        <v>0.8548</v>
      </c>
      <c r="AN59" s="113">
        <v>0.85829999999999995</v>
      </c>
      <c r="AO59" s="113">
        <v>0.8619</v>
      </c>
      <c r="AP59" s="113">
        <v>0.86560000000000004</v>
      </c>
      <c r="AQ59" s="113">
        <v>0.86939999999999995</v>
      </c>
      <c r="AR59" s="113">
        <v>0.87339999999999995</v>
      </c>
      <c r="AS59" s="113">
        <v>0.87749999999999995</v>
      </c>
      <c r="AT59" s="113">
        <v>0.88160000000000005</v>
      </c>
      <c r="AU59" s="113">
        <v>0.88590000000000002</v>
      </c>
      <c r="AV59" s="113">
        <v>0.89019999999999999</v>
      </c>
      <c r="AW59" s="113">
        <v>0.89459999999999995</v>
      </c>
      <c r="AX59" s="113">
        <v>0.89910000000000001</v>
      </c>
      <c r="AY59" s="113">
        <v>0.90349999999999997</v>
      </c>
      <c r="AZ59" s="113">
        <v>0.90810000000000002</v>
      </c>
      <c r="BA59" s="113">
        <v>0.91259999999999997</v>
      </c>
      <c r="BB59" s="113">
        <v>0.91710000000000003</v>
      </c>
      <c r="BC59" s="113">
        <v>0.92159999999999997</v>
      </c>
      <c r="BD59" s="113">
        <v>0.92610000000000003</v>
      </c>
      <c r="BE59" s="113">
        <v>0.93049999999999999</v>
      </c>
      <c r="BF59" s="113">
        <v>0.93489999999999995</v>
      </c>
      <c r="BG59" s="113">
        <v>0.93910000000000005</v>
      </c>
      <c r="BH59" s="113">
        <v>0.94330000000000003</v>
      </c>
      <c r="BI59" s="113">
        <v>0.94730000000000003</v>
      </c>
      <c r="BJ59" s="113">
        <v>0.95120000000000005</v>
      </c>
      <c r="BK59" s="113">
        <v>0.95499999999999996</v>
      </c>
      <c r="BL59" s="113">
        <v>0.95860000000000001</v>
      </c>
      <c r="BM59" s="113">
        <v>0.96209999999999996</v>
      </c>
      <c r="BN59" s="113">
        <v>0.96540000000000004</v>
      </c>
      <c r="BO59" s="113">
        <v>0.96850000000000003</v>
      </c>
      <c r="BP59" s="113">
        <v>0.97150000000000003</v>
      </c>
      <c r="BQ59" s="113">
        <v>0.97419999999999995</v>
      </c>
      <c r="BR59" s="113">
        <v>0.9768</v>
      </c>
      <c r="BS59" s="113">
        <v>0.97919999999999996</v>
      </c>
      <c r="BT59" s="113">
        <v>0.98140000000000005</v>
      </c>
      <c r="BU59" s="113">
        <v>0.98340000000000005</v>
      </c>
      <c r="BV59" s="113">
        <v>0.98519999999999996</v>
      </c>
      <c r="BW59" s="113">
        <v>0.9869</v>
      </c>
      <c r="BX59" s="113">
        <v>0.98829999999999996</v>
      </c>
      <c r="BY59" s="113">
        <v>0.98960000000000004</v>
      </c>
      <c r="BZ59" s="113">
        <v>0.99060000000000004</v>
      </c>
      <c r="CA59" s="113">
        <v>0.99160000000000004</v>
      </c>
      <c r="CB59" s="113">
        <v>0.99239999999999995</v>
      </c>
      <c r="CC59" s="113">
        <v>0.99309999999999998</v>
      </c>
      <c r="CD59" s="113">
        <v>0.99370000000000003</v>
      </c>
      <c r="CE59" s="113">
        <v>0.99419999999999997</v>
      </c>
      <c r="CF59" s="113">
        <v>0.99470000000000003</v>
      </c>
      <c r="CG59" s="113">
        <v>0.99519999999999997</v>
      </c>
      <c r="CH59" s="113">
        <v>0.99560000000000004</v>
      </c>
      <c r="CI59" s="113">
        <v>0.996</v>
      </c>
      <c r="CJ59" s="114"/>
      <c r="CK59" s="114"/>
      <c r="CL59" s="114"/>
      <c r="CM59" s="114"/>
      <c r="CN59" s="114"/>
      <c r="CO59" s="114"/>
      <c r="CP59" s="114"/>
    </row>
    <row r="60" spans="1:94" s="109" customFormat="1" ht="11.25" x14ac:dyDescent="0.2">
      <c r="A60" s="108">
        <v>69</v>
      </c>
      <c r="B60" s="113">
        <v>0.78469999999999995</v>
      </c>
      <c r="C60" s="113">
        <v>0.78510000000000002</v>
      </c>
      <c r="D60" s="113">
        <v>0.78559999999999997</v>
      </c>
      <c r="E60" s="113">
        <v>0.78620000000000001</v>
      </c>
      <c r="F60" s="113">
        <v>0.78669999999999995</v>
      </c>
      <c r="G60" s="113">
        <v>0.7873</v>
      </c>
      <c r="H60" s="113">
        <v>0.78800000000000003</v>
      </c>
      <c r="I60" s="113">
        <v>0.78859999999999997</v>
      </c>
      <c r="J60" s="113">
        <v>0.78939999999999999</v>
      </c>
      <c r="K60" s="113">
        <v>0.79010000000000002</v>
      </c>
      <c r="L60" s="113">
        <v>0.79090000000000005</v>
      </c>
      <c r="M60" s="113">
        <v>0.79179999999999995</v>
      </c>
      <c r="N60" s="113">
        <v>0.79279999999999995</v>
      </c>
      <c r="O60" s="113">
        <v>0.79369999999999996</v>
      </c>
      <c r="P60" s="113">
        <v>0.79479999999999995</v>
      </c>
      <c r="Q60" s="113">
        <v>0.79590000000000005</v>
      </c>
      <c r="R60" s="113">
        <v>0.79710000000000003</v>
      </c>
      <c r="S60" s="113">
        <v>0.79830000000000001</v>
      </c>
      <c r="T60" s="113">
        <v>0.79959999999999998</v>
      </c>
      <c r="U60" s="113">
        <v>0.80100000000000005</v>
      </c>
      <c r="V60" s="113">
        <v>0.8024</v>
      </c>
      <c r="W60" s="113">
        <v>0.80400000000000005</v>
      </c>
      <c r="X60" s="113">
        <v>0.80559999999999998</v>
      </c>
      <c r="Y60" s="113">
        <v>0.80730000000000002</v>
      </c>
      <c r="Z60" s="113">
        <v>0.80920000000000003</v>
      </c>
      <c r="AA60" s="113">
        <v>0.81110000000000004</v>
      </c>
      <c r="AB60" s="113">
        <v>0.81310000000000004</v>
      </c>
      <c r="AC60" s="113">
        <v>0.81530000000000002</v>
      </c>
      <c r="AD60" s="113">
        <v>0.8175</v>
      </c>
      <c r="AE60" s="113">
        <v>0.81989999999999996</v>
      </c>
      <c r="AF60" s="113">
        <v>0.82240000000000002</v>
      </c>
      <c r="AG60" s="113">
        <v>0.82499999999999996</v>
      </c>
      <c r="AH60" s="113">
        <v>0.82779999999999998</v>
      </c>
      <c r="AI60" s="113">
        <v>0.83069999999999999</v>
      </c>
      <c r="AJ60" s="113">
        <v>0.8337</v>
      </c>
      <c r="AK60" s="113">
        <v>0.83689999999999998</v>
      </c>
      <c r="AL60" s="113">
        <v>0.84019999999999995</v>
      </c>
      <c r="AM60" s="113">
        <v>0.84360000000000002</v>
      </c>
      <c r="AN60" s="113">
        <v>0.84719999999999995</v>
      </c>
      <c r="AO60" s="113">
        <v>0.85089999999999999</v>
      </c>
      <c r="AP60" s="113">
        <v>0.8548</v>
      </c>
      <c r="AQ60" s="113">
        <v>0.85870000000000002</v>
      </c>
      <c r="AR60" s="113">
        <v>0.8629</v>
      </c>
      <c r="AS60" s="113">
        <v>0.86709999999999998</v>
      </c>
      <c r="AT60" s="113">
        <v>0.87139999999999995</v>
      </c>
      <c r="AU60" s="113">
        <v>0.87590000000000001</v>
      </c>
      <c r="AV60" s="113">
        <v>0.88039999999999996</v>
      </c>
      <c r="AW60" s="113">
        <v>0.88500000000000001</v>
      </c>
      <c r="AX60" s="113">
        <v>0.88970000000000005</v>
      </c>
      <c r="AY60" s="113">
        <v>0.89439999999999997</v>
      </c>
      <c r="AZ60" s="113">
        <v>0.8992</v>
      </c>
      <c r="BA60" s="113">
        <v>0.90400000000000003</v>
      </c>
      <c r="BB60" s="113">
        <v>0.90880000000000005</v>
      </c>
      <c r="BC60" s="113">
        <v>0.91369999999999996</v>
      </c>
      <c r="BD60" s="113">
        <v>0.91849999999999998</v>
      </c>
      <c r="BE60" s="113">
        <v>0.92320000000000002</v>
      </c>
      <c r="BF60" s="113">
        <v>0.92789999999999995</v>
      </c>
      <c r="BG60" s="113">
        <v>0.9325</v>
      </c>
      <c r="BH60" s="113">
        <v>0.93700000000000006</v>
      </c>
      <c r="BI60" s="113">
        <v>0.94140000000000001</v>
      </c>
      <c r="BJ60" s="113">
        <v>0.94569999999999999</v>
      </c>
      <c r="BK60" s="113">
        <v>0.94979999999999998</v>
      </c>
      <c r="BL60" s="113">
        <v>0.95379999999999998</v>
      </c>
      <c r="BM60" s="113">
        <v>0.95760000000000001</v>
      </c>
      <c r="BN60" s="113">
        <v>0.96130000000000004</v>
      </c>
      <c r="BO60" s="113">
        <v>0.9647</v>
      </c>
      <c r="BP60" s="113">
        <v>0.96799999999999997</v>
      </c>
      <c r="BQ60" s="113">
        <v>0.97109999999999996</v>
      </c>
      <c r="BR60" s="113">
        <v>0.97389999999999999</v>
      </c>
      <c r="BS60" s="113">
        <v>0.97660000000000002</v>
      </c>
      <c r="BT60" s="113">
        <v>0.97909999999999997</v>
      </c>
      <c r="BU60" s="113">
        <v>0.98129999999999995</v>
      </c>
      <c r="BV60" s="113">
        <v>0.98340000000000005</v>
      </c>
      <c r="BW60" s="113">
        <v>0.98519999999999996</v>
      </c>
      <c r="BX60" s="113">
        <v>0.98680000000000001</v>
      </c>
      <c r="BY60" s="113">
        <v>0.98819999999999997</v>
      </c>
      <c r="BZ60" s="113">
        <v>0.98939999999999995</v>
      </c>
      <c r="CA60" s="113">
        <v>0.99050000000000005</v>
      </c>
      <c r="CB60" s="113">
        <v>0.99139999999999995</v>
      </c>
      <c r="CC60" s="113">
        <v>0.99219999999999997</v>
      </c>
      <c r="CD60" s="113">
        <v>0.9929</v>
      </c>
      <c r="CE60" s="113">
        <v>0.99350000000000005</v>
      </c>
      <c r="CF60" s="113">
        <v>0.99399999999999999</v>
      </c>
      <c r="CG60" s="113">
        <v>0.99450000000000005</v>
      </c>
      <c r="CH60" s="113">
        <v>0.995</v>
      </c>
      <c r="CI60" s="113">
        <v>0.99539999999999995</v>
      </c>
      <c r="CJ60" s="114"/>
      <c r="CK60" s="114"/>
      <c r="CL60" s="114"/>
      <c r="CM60" s="114"/>
      <c r="CN60" s="114"/>
      <c r="CO60" s="114"/>
      <c r="CP60" s="114"/>
    </row>
    <row r="61" spans="1:94" s="109" customFormat="1" ht="11.25" x14ac:dyDescent="0.2">
      <c r="A61" s="108">
        <v>70</v>
      </c>
      <c r="B61" s="113">
        <v>0.7722</v>
      </c>
      <c r="C61" s="113">
        <v>0.77259999999999995</v>
      </c>
      <c r="D61" s="113">
        <v>0.77310000000000001</v>
      </c>
      <c r="E61" s="113">
        <v>0.77370000000000005</v>
      </c>
      <c r="F61" s="113">
        <v>0.7742</v>
      </c>
      <c r="G61" s="113">
        <v>0.77480000000000004</v>
      </c>
      <c r="H61" s="113">
        <v>0.77549999999999997</v>
      </c>
      <c r="I61" s="113">
        <v>0.77610000000000001</v>
      </c>
      <c r="J61" s="113">
        <v>0.77690000000000003</v>
      </c>
      <c r="K61" s="113">
        <v>0.77759999999999996</v>
      </c>
      <c r="L61" s="113">
        <v>0.77849999999999997</v>
      </c>
      <c r="M61" s="113">
        <v>0.77929999999999999</v>
      </c>
      <c r="N61" s="113">
        <v>0.78029999999999999</v>
      </c>
      <c r="O61" s="113">
        <v>0.78129999999999999</v>
      </c>
      <c r="P61" s="113">
        <v>0.7823</v>
      </c>
      <c r="Q61" s="113">
        <v>0.78339999999999999</v>
      </c>
      <c r="R61" s="113">
        <v>0.78459999999999996</v>
      </c>
      <c r="S61" s="113">
        <v>0.78580000000000005</v>
      </c>
      <c r="T61" s="113">
        <v>0.78720000000000001</v>
      </c>
      <c r="U61" s="113">
        <v>0.78849999999999998</v>
      </c>
      <c r="V61" s="113">
        <v>0.79</v>
      </c>
      <c r="W61" s="113">
        <v>0.79159999999999997</v>
      </c>
      <c r="X61" s="113">
        <v>0.79320000000000002</v>
      </c>
      <c r="Y61" s="113">
        <v>0.79490000000000005</v>
      </c>
      <c r="Z61" s="113">
        <v>0.79679999999999995</v>
      </c>
      <c r="AA61" s="113">
        <v>0.79869999999999997</v>
      </c>
      <c r="AB61" s="113">
        <v>0.80079999999999996</v>
      </c>
      <c r="AC61" s="113">
        <v>0.80300000000000005</v>
      </c>
      <c r="AD61" s="113">
        <v>0.80520000000000003</v>
      </c>
      <c r="AE61" s="113">
        <v>0.80759999999999998</v>
      </c>
      <c r="AF61" s="113">
        <v>0.81020000000000003</v>
      </c>
      <c r="AG61" s="113">
        <v>0.81289999999999996</v>
      </c>
      <c r="AH61" s="113">
        <v>0.81569999999999998</v>
      </c>
      <c r="AI61" s="113">
        <v>0.81859999999999999</v>
      </c>
      <c r="AJ61" s="113">
        <v>0.82169999999999999</v>
      </c>
      <c r="AK61" s="113">
        <v>0.82489999999999997</v>
      </c>
      <c r="AL61" s="113">
        <v>0.82830000000000004</v>
      </c>
      <c r="AM61" s="113">
        <v>0.83179999999999998</v>
      </c>
      <c r="AN61" s="113">
        <v>0.83550000000000002</v>
      </c>
      <c r="AO61" s="113">
        <v>0.83930000000000005</v>
      </c>
      <c r="AP61" s="113">
        <v>0.84330000000000005</v>
      </c>
      <c r="AQ61" s="113">
        <v>0.84740000000000004</v>
      </c>
      <c r="AR61" s="113">
        <v>0.85160000000000002</v>
      </c>
      <c r="AS61" s="113">
        <v>0.85599999999999998</v>
      </c>
      <c r="AT61" s="113">
        <v>0.86050000000000004</v>
      </c>
      <c r="AU61" s="113">
        <v>0.86509999999999998</v>
      </c>
      <c r="AV61" s="113">
        <v>0.86990000000000001</v>
      </c>
      <c r="AW61" s="113">
        <v>0.87470000000000003</v>
      </c>
      <c r="AX61" s="113">
        <v>0.87960000000000005</v>
      </c>
      <c r="AY61" s="113">
        <v>0.88460000000000005</v>
      </c>
      <c r="AZ61" s="113">
        <v>0.88959999999999995</v>
      </c>
      <c r="BA61" s="113">
        <v>0.89470000000000005</v>
      </c>
      <c r="BB61" s="113">
        <v>0.89990000000000003</v>
      </c>
      <c r="BC61" s="113">
        <v>0.90500000000000003</v>
      </c>
      <c r="BD61" s="113">
        <v>0.91010000000000002</v>
      </c>
      <c r="BE61" s="113">
        <v>0.91520000000000001</v>
      </c>
      <c r="BF61" s="113">
        <v>0.92030000000000001</v>
      </c>
      <c r="BG61" s="113">
        <v>0.92530000000000001</v>
      </c>
      <c r="BH61" s="113">
        <v>0.93010000000000004</v>
      </c>
      <c r="BI61" s="113">
        <v>0.93489999999999995</v>
      </c>
      <c r="BJ61" s="113">
        <v>0.93959999999999999</v>
      </c>
      <c r="BK61" s="113">
        <v>0.94410000000000005</v>
      </c>
      <c r="BL61" s="113">
        <v>0.94840000000000002</v>
      </c>
      <c r="BM61" s="113">
        <v>0.9526</v>
      </c>
      <c r="BN61" s="113">
        <v>0.95669999999999999</v>
      </c>
      <c r="BO61" s="113">
        <v>0.96050000000000002</v>
      </c>
      <c r="BP61" s="113">
        <v>0.96409999999999996</v>
      </c>
      <c r="BQ61" s="113">
        <v>0.96750000000000003</v>
      </c>
      <c r="BR61" s="113">
        <v>0.97070000000000001</v>
      </c>
      <c r="BS61" s="113">
        <v>0.97370000000000001</v>
      </c>
      <c r="BT61" s="113">
        <v>0.97640000000000005</v>
      </c>
      <c r="BU61" s="113">
        <v>0.97889999999999999</v>
      </c>
      <c r="BV61" s="113">
        <v>0.98119999999999996</v>
      </c>
      <c r="BW61" s="113">
        <v>0.98329999999999995</v>
      </c>
      <c r="BX61" s="113">
        <v>0.98509999999999998</v>
      </c>
      <c r="BY61" s="113">
        <v>0.98670000000000002</v>
      </c>
      <c r="BZ61" s="113">
        <v>0.98799999999999999</v>
      </c>
      <c r="CA61" s="113">
        <v>0.98919999999999997</v>
      </c>
      <c r="CB61" s="113">
        <v>0.99029999999999996</v>
      </c>
      <c r="CC61" s="113">
        <v>0.99119999999999997</v>
      </c>
      <c r="CD61" s="113">
        <v>0.9919</v>
      </c>
      <c r="CE61" s="113">
        <v>0.99260000000000004</v>
      </c>
      <c r="CF61" s="113">
        <v>0.99319999999999997</v>
      </c>
      <c r="CG61" s="113">
        <v>0.99380000000000002</v>
      </c>
      <c r="CH61" s="113">
        <v>0.99429999999999996</v>
      </c>
      <c r="CI61" s="113">
        <v>0.99480000000000002</v>
      </c>
      <c r="CJ61" s="114"/>
      <c r="CK61" s="114"/>
      <c r="CL61" s="114"/>
      <c r="CM61" s="114"/>
      <c r="CN61" s="114"/>
      <c r="CO61" s="114"/>
      <c r="CP61" s="114"/>
    </row>
    <row r="62" spans="1:94" s="109" customFormat="1" ht="11.25" x14ac:dyDescent="0.2">
      <c r="A62" s="108">
        <v>71</v>
      </c>
      <c r="B62" s="113">
        <v>0.7591</v>
      </c>
      <c r="C62" s="113">
        <v>0.75960000000000005</v>
      </c>
      <c r="D62" s="113">
        <v>0.7601</v>
      </c>
      <c r="E62" s="113">
        <v>0.76060000000000005</v>
      </c>
      <c r="F62" s="113">
        <v>0.76119999999999999</v>
      </c>
      <c r="G62" s="113">
        <v>0.76180000000000003</v>
      </c>
      <c r="H62" s="113">
        <v>0.76239999999999997</v>
      </c>
      <c r="I62" s="113">
        <v>0.7631</v>
      </c>
      <c r="J62" s="113">
        <v>0.76380000000000003</v>
      </c>
      <c r="K62" s="113">
        <v>0.76459999999999995</v>
      </c>
      <c r="L62" s="113">
        <v>0.76539999999999997</v>
      </c>
      <c r="M62" s="113">
        <v>0.76629999999999998</v>
      </c>
      <c r="N62" s="113">
        <v>0.76719999999999999</v>
      </c>
      <c r="O62" s="113">
        <v>0.76819999999999999</v>
      </c>
      <c r="P62" s="113">
        <v>0.76929999999999998</v>
      </c>
      <c r="Q62" s="113">
        <v>0.77039999999999997</v>
      </c>
      <c r="R62" s="113">
        <v>0.77159999999999995</v>
      </c>
      <c r="S62" s="113">
        <v>0.77280000000000004</v>
      </c>
      <c r="T62" s="113">
        <v>0.77410000000000001</v>
      </c>
      <c r="U62" s="113">
        <v>0.77549999999999997</v>
      </c>
      <c r="V62" s="113">
        <v>0.77700000000000002</v>
      </c>
      <c r="W62" s="113">
        <v>0.77859999999999996</v>
      </c>
      <c r="X62" s="113">
        <v>0.7802</v>
      </c>
      <c r="Y62" s="113">
        <v>0.78200000000000003</v>
      </c>
      <c r="Z62" s="113">
        <v>0.78380000000000005</v>
      </c>
      <c r="AA62" s="113">
        <v>0.78580000000000005</v>
      </c>
      <c r="AB62" s="113">
        <v>0.78779999999999994</v>
      </c>
      <c r="AC62" s="113">
        <v>0.79</v>
      </c>
      <c r="AD62" s="113">
        <v>0.7923</v>
      </c>
      <c r="AE62" s="113">
        <v>0.79479999999999995</v>
      </c>
      <c r="AF62" s="113">
        <v>0.79730000000000001</v>
      </c>
      <c r="AG62" s="113">
        <v>0.8</v>
      </c>
      <c r="AH62" s="113">
        <v>0.80289999999999995</v>
      </c>
      <c r="AI62" s="113">
        <v>0.80589999999999995</v>
      </c>
      <c r="AJ62" s="113">
        <v>0.80900000000000005</v>
      </c>
      <c r="AK62" s="113">
        <v>0.81230000000000002</v>
      </c>
      <c r="AL62" s="113">
        <v>0.81579999999999997</v>
      </c>
      <c r="AM62" s="113">
        <v>0.81940000000000002</v>
      </c>
      <c r="AN62" s="113">
        <v>0.82310000000000005</v>
      </c>
      <c r="AO62" s="113">
        <v>0.82699999999999996</v>
      </c>
      <c r="AP62" s="113">
        <v>0.83109999999999995</v>
      </c>
      <c r="AQ62" s="113">
        <v>0.83530000000000004</v>
      </c>
      <c r="AR62" s="113">
        <v>0.8397</v>
      </c>
      <c r="AS62" s="113">
        <v>0.84419999999999995</v>
      </c>
      <c r="AT62" s="113">
        <v>0.84889999999999999</v>
      </c>
      <c r="AU62" s="113">
        <v>0.85370000000000001</v>
      </c>
      <c r="AV62" s="113">
        <v>0.85860000000000003</v>
      </c>
      <c r="AW62" s="113">
        <v>0.86370000000000002</v>
      </c>
      <c r="AX62" s="113">
        <v>0.86880000000000002</v>
      </c>
      <c r="AY62" s="113">
        <v>0.874</v>
      </c>
      <c r="AZ62" s="113">
        <v>0.87929999999999997</v>
      </c>
      <c r="BA62" s="113">
        <v>0.88470000000000004</v>
      </c>
      <c r="BB62" s="113">
        <v>0.89019999999999999</v>
      </c>
      <c r="BC62" s="113">
        <v>0.89559999999999995</v>
      </c>
      <c r="BD62" s="113">
        <v>0.90110000000000001</v>
      </c>
      <c r="BE62" s="113">
        <v>0.90649999999999997</v>
      </c>
      <c r="BF62" s="113">
        <v>0.91200000000000003</v>
      </c>
      <c r="BG62" s="113">
        <v>0.9173</v>
      </c>
      <c r="BH62" s="113">
        <v>0.92259999999999998</v>
      </c>
      <c r="BI62" s="113">
        <v>0.92779999999999996</v>
      </c>
      <c r="BJ62" s="113">
        <v>0.93279999999999996</v>
      </c>
      <c r="BK62" s="113">
        <v>0.93769999999999998</v>
      </c>
      <c r="BL62" s="113">
        <v>0.9425</v>
      </c>
      <c r="BM62" s="113">
        <v>0.94710000000000005</v>
      </c>
      <c r="BN62" s="113">
        <v>0.95150000000000001</v>
      </c>
      <c r="BO62" s="113">
        <v>0.95569999999999999</v>
      </c>
      <c r="BP62" s="113">
        <v>0.9597</v>
      </c>
      <c r="BQ62" s="113">
        <v>0.96350000000000002</v>
      </c>
      <c r="BR62" s="113">
        <v>0.96709999999999996</v>
      </c>
      <c r="BS62" s="113">
        <v>0.97040000000000004</v>
      </c>
      <c r="BT62" s="113">
        <v>0.97340000000000004</v>
      </c>
      <c r="BU62" s="113">
        <v>0.97629999999999995</v>
      </c>
      <c r="BV62" s="113">
        <v>0.9788</v>
      </c>
      <c r="BW62" s="113">
        <v>0.98109999999999997</v>
      </c>
      <c r="BX62" s="113">
        <v>0.98309999999999997</v>
      </c>
      <c r="BY62" s="113">
        <v>0.9849</v>
      </c>
      <c r="BZ62" s="113">
        <v>0.98650000000000004</v>
      </c>
      <c r="CA62" s="113">
        <v>0.98780000000000001</v>
      </c>
      <c r="CB62" s="113">
        <v>0.98899999999999999</v>
      </c>
      <c r="CC62" s="113">
        <v>0.99</v>
      </c>
      <c r="CD62" s="113">
        <v>0.9909</v>
      </c>
      <c r="CE62" s="113">
        <v>0.99160000000000004</v>
      </c>
      <c r="CF62" s="113">
        <v>0.99229999999999996</v>
      </c>
      <c r="CG62" s="113">
        <v>0.9929</v>
      </c>
      <c r="CH62" s="113">
        <v>0.99350000000000005</v>
      </c>
      <c r="CI62" s="113">
        <v>0.99409999999999998</v>
      </c>
      <c r="CJ62" s="114"/>
      <c r="CK62" s="114"/>
      <c r="CL62" s="114"/>
      <c r="CM62" s="114"/>
      <c r="CN62" s="114"/>
      <c r="CO62" s="114"/>
      <c r="CP62" s="114"/>
    </row>
    <row r="63" spans="1:94" s="109" customFormat="1" ht="11.25" x14ac:dyDescent="0.2">
      <c r="A63" s="108">
        <v>72</v>
      </c>
      <c r="B63" s="113">
        <v>0.74550000000000005</v>
      </c>
      <c r="C63" s="113">
        <v>0.746</v>
      </c>
      <c r="D63" s="113">
        <v>0.74650000000000005</v>
      </c>
      <c r="E63" s="113">
        <v>0.747</v>
      </c>
      <c r="F63" s="113">
        <v>0.74760000000000004</v>
      </c>
      <c r="G63" s="113">
        <v>0.74819999999999998</v>
      </c>
      <c r="H63" s="113">
        <v>0.74880000000000002</v>
      </c>
      <c r="I63" s="113">
        <v>0.74950000000000006</v>
      </c>
      <c r="J63" s="113">
        <v>0.75019999999999998</v>
      </c>
      <c r="K63" s="113">
        <v>0.751</v>
      </c>
      <c r="L63" s="113">
        <v>0.75180000000000002</v>
      </c>
      <c r="M63" s="113">
        <v>0.75270000000000004</v>
      </c>
      <c r="N63" s="113">
        <v>0.75360000000000005</v>
      </c>
      <c r="O63" s="113">
        <v>0.75460000000000005</v>
      </c>
      <c r="P63" s="113">
        <v>0.75570000000000004</v>
      </c>
      <c r="Q63" s="113">
        <v>0.75680000000000003</v>
      </c>
      <c r="R63" s="113">
        <v>0.75800000000000001</v>
      </c>
      <c r="S63" s="113">
        <v>0.75919999999999999</v>
      </c>
      <c r="T63" s="113">
        <v>0.76049999999999995</v>
      </c>
      <c r="U63" s="113">
        <v>0.76190000000000002</v>
      </c>
      <c r="V63" s="113">
        <v>0.76339999999999997</v>
      </c>
      <c r="W63" s="113">
        <v>0.76500000000000001</v>
      </c>
      <c r="X63" s="113">
        <v>0.76659999999999995</v>
      </c>
      <c r="Y63" s="113">
        <v>0.76839999999999997</v>
      </c>
      <c r="Z63" s="113">
        <v>0.7702</v>
      </c>
      <c r="AA63" s="113">
        <v>0.7722</v>
      </c>
      <c r="AB63" s="113">
        <v>0.77429999999999999</v>
      </c>
      <c r="AC63" s="113">
        <v>0.77649999999999997</v>
      </c>
      <c r="AD63" s="113">
        <v>0.77880000000000005</v>
      </c>
      <c r="AE63" s="113">
        <v>0.78129999999999999</v>
      </c>
      <c r="AF63" s="113">
        <v>0.78390000000000004</v>
      </c>
      <c r="AG63" s="113">
        <v>0.78659999999999997</v>
      </c>
      <c r="AH63" s="113">
        <v>0.78949999999999998</v>
      </c>
      <c r="AI63" s="113">
        <v>0.79249999999999998</v>
      </c>
      <c r="AJ63" s="113">
        <v>0.79569999999999996</v>
      </c>
      <c r="AK63" s="113">
        <v>0.79910000000000003</v>
      </c>
      <c r="AL63" s="113">
        <v>0.80259999999999998</v>
      </c>
      <c r="AM63" s="113">
        <v>0.80620000000000003</v>
      </c>
      <c r="AN63" s="113">
        <v>0.81010000000000004</v>
      </c>
      <c r="AO63" s="113">
        <v>0.81410000000000005</v>
      </c>
      <c r="AP63" s="113">
        <v>0.81820000000000004</v>
      </c>
      <c r="AQ63" s="113">
        <v>0.8226</v>
      </c>
      <c r="AR63" s="113">
        <v>0.82709999999999995</v>
      </c>
      <c r="AS63" s="113">
        <v>0.83169999999999999</v>
      </c>
      <c r="AT63" s="113">
        <v>0.83660000000000001</v>
      </c>
      <c r="AU63" s="113">
        <v>0.84150000000000003</v>
      </c>
      <c r="AV63" s="113">
        <v>0.84670000000000001</v>
      </c>
      <c r="AW63" s="113">
        <v>0.85189999999999999</v>
      </c>
      <c r="AX63" s="113">
        <v>0.85729999999999995</v>
      </c>
      <c r="AY63" s="113">
        <v>0.86270000000000002</v>
      </c>
      <c r="AZ63" s="113">
        <v>0.86829999999999996</v>
      </c>
      <c r="BA63" s="113">
        <v>0.874</v>
      </c>
      <c r="BB63" s="113">
        <v>0.87970000000000004</v>
      </c>
      <c r="BC63" s="113">
        <v>0.88549999999999995</v>
      </c>
      <c r="BD63" s="113">
        <v>0.89129999999999998</v>
      </c>
      <c r="BE63" s="113">
        <v>0.89710000000000001</v>
      </c>
      <c r="BF63" s="113">
        <v>0.90290000000000004</v>
      </c>
      <c r="BG63" s="113">
        <v>0.90859999999999996</v>
      </c>
      <c r="BH63" s="113">
        <v>0.9143</v>
      </c>
      <c r="BI63" s="113">
        <v>0.91990000000000005</v>
      </c>
      <c r="BJ63" s="113">
        <v>0.9254</v>
      </c>
      <c r="BK63" s="113">
        <v>0.93069999999999997</v>
      </c>
      <c r="BL63" s="113">
        <v>0.93600000000000005</v>
      </c>
      <c r="BM63" s="113">
        <v>0.94099999999999995</v>
      </c>
      <c r="BN63" s="113">
        <v>0.94579999999999997</v>
      </c>
      <c r="BO63" s="113">
        <v>0.95050000000000001</v>
      </c>
      <c r="BP63" s="113">
        <v>0.95489999999999997</v>
      </c>
      <c r="BQ63" s="113">
        <v>0.95909999999999995</v>
      </c>
      <c r="BR63" s="113">
        <v>0.96299999999999997</v>
      </c>
      <c r="BS63" s="113">
        <v>0.9667</v>
      </c>
      <c r="BT63" s="113">
        <v>0.97009999999999996</v>
      </c>
      <c r="BU63" s="113">
        <v>0.97319999999999995</v>
      </c>
      <c r="BV63" s="113">
        <v>0.97609999999999997</v>
      </c>
      <c r="BW63" s="113">
        <v>0.97860000000000003</v>
      </c>
      <c r="BX63" s="113">
        <v>0.98089999999999999</v>
      </c>
      <c r="BY63" s="113">
        <v>0.9829</v>
      </c>
      <c r="BZ63" s="113">
        <v>0.98470000000000002</v>
      </c>
      <c r="CA63" s="113">
        <v>0.98619999999999997</v>
      </c>
      <c r="CB63" s="113">
        <v>0.98750000000000004</v>
      </c>
      <c r="CC63" s="113">
        <v>0.98860000000000003</v>
      </c>
      <c r="CD63" s="113">
        <v>0.98960000000000004</v>
      </c>
      <c r="CE63" s="113">
        <v>0.99050000000000005</v>
      </c>
      <c r="CF63" s="113">
        <v>0.99129999999999996</v>
      </c>
      <c r="CG63" s="113">
        <v>0.99199999999999999</v>
      </c>
      <c r="CH63" s="113">
        <v>0.99270000000000003</v>
      </c>
      <c r="CI63" s="113">
        <v>0.99329999999999996</v>
      </c>
      <c r="CJ63" s="114"/>
      <c r="CK63" s="114"/>
      <c r="CL63" s="114"/>
      <c r="CM63" s="114"/>
      <c r="CN63" s="114"/>
      <c r="CO63" s="114"/>
      <c r="CP63" s="114"/>
    </row>
    <row r="64" spans="1:94" s="109" customFormat="1" ht="11.25" x14ac:dyDescent="0.2">
      <c r="A64" s="108">
        <v>73</v>
      </c>
      <c r="B64" s="113">
        <v>0.73140000000000005</v>
      </c>
      <c r="C64" s="113">
        <v>0.73180000000000001</v>
      </c>
      <c r="D64" s="113">
        <v>0.73229999999999995</v>
      </c>
      <c r="E64" s="113">
        <v>0.73280000000000001</v>
      </c>
      <c r="F64" s="113">
        <v>0.73340000000000005</v>
      </c>
      <c r="G64" s="113">
        <v>0.73399999999999999</v>
      </c>
      <c r="H64" s="113">
        <v>0.73460000000000003</v>
      </c>
      <c r="I64" s="113">
        <v>0.73529999999999995</v>
      </c>
      <c r="J64" s="113">
        <v>0.73599999999999999</v>
      </c>
      <c r="K64" s="113">
        <v>0.73680000000000001</v>
      </c>
      <c r="L64" s="113">
        <v>0.73760000000000003</v>
      </c>
      <c r="M64" s="113">
        <v>0.73850000000000005</v>
      </c>
      <c r="N64" s="113">
        <v>0.73939999999999995</v>
      </c>
      <c r="O64" s="113">
        <v>0.74039999999999995</v>
      </c>
      <c r="P64" s="113">
        <v>0.74150000000000005</v>
      </c>
      <c r="Q64" s="113">
        <v>0.74260000000000004</v>
      </c>
      <c r="R64" s="113">
        <v>0.74380000000000002</v>
      </c>
      <c r="S64" s="113">
        <v>0.745</v>
      </c>
      <c r="T64" s="113">
        <v>0.74629999999999996</v>
      </c>
      <c r="U64" s="113">
        <v>0.74770000000000003</v>
      </c>
      <c r="V64" s="113">
        <v>0.74919999999999998</v>
      </c>
      <c r="W64" s="113">
        <v>0.75080000000000002</v>
      </c>
      <c r="X64" s="113">
        <v>0.75249999999999995</v>
      </c>
      <c r="Y64" s="113">
        <v>0.75419999999999998</v>
      </c>
      <c r="Z64" s="113">
        <v>0.75609999999999999</v>
      </c>
      <c r="AA64" s="113">
        <v>0.7581</v>
      </c>
      <c r="AB64" s="113">
        <v>0.76019999999999999</v>
      </c>
      <c r="AC64" s="113">
        <v>0.76239999999999997</v>
      </c>
      <c r="AD64" s="113">
        <v>0.76470000000000005</v>
      </c>
      <c r="AE64" s="113">
        <v>0.76719999999999999</v>
      </c>
      <c r="AF64" s="113">
        <v>0.76980000000000004</v>
      </c>
      <c r="AG64" s="113">
        <v>0.77259999999999995</v>
      </c>
      <c r="AH64" s="113">
        <v>0.77549999999999997</v>
      </c>
      <c r="AI64" s="113">
        <v>0.77859999999999996</v>
      </c>
      <c r="AJ64" s="113">
        <v>0.78180000000000005</v>
      </c>
      <c r="AK64" s="113">
        <v>0.78520000000000001</v>
      </c>
      <c r="AL64" s="113">
        <v>0.78869999999999996</v>
      </c>
      <c r="AM64" s="113">
        <v>0.79249999999999998</v>
      </c>
      <c r="AN64" s="113">
        <v>0.7964</v>
      </c>
      <c r="AO64" s="113">
        <v>0.80049999999999999</v>
      </c>
      <c r="AP64" s="113">
        <v>0.80469999999999997</v>
      </c>
      <c r="AQ64" s="113">
        <v>0.80910000000000004</v>
      </c>
      <c r="AR64" s="113">
        <v>0.81379999999999997</v>
      </c>
      <c r="AS64" s="113">
        <v>0.81859999999999999</v>
      </c>
      <c r="AT64" s="113">
        <v>0.82350000000000001</v>
      </c>
      <c r="AU64" s="113">
        <v>0.82869999999999999</v>
      </c>
      <c r="AV64" s="113">
        <v>0.83399999999999996</v>
      </c>
      <c r="AW64" s="113">
        <v>0.83940000000000003</v>
      </c>
      <c r="AX64" s="113">
        <v>0.84499999999999997</v>
      </c>
      <c r="AY64" s="113">
        <v>0.85070000000000001</v>
      </c>
      <c r="AZ64" s="113">
        <v>0.85650000000000004</v>
      </c>
      <c r="BA64" s="113">
        <v>0.86240000000000006</v>
      </c>
      <c r="BB64" s="113">
        <v>0.86850000000000005</v>
      </c>
      <c r="BC64" s="113">
        <v>0.87460000000000004</v>
      </c>
      <c r="BD64" s="113">
        <v>0.88070000000000004</v>
      </c>
      <c r="BE64" s="113">
        <v>0.88690000000000002</v>
      </c>
      <c r="BF64" s="113">
        <v>0.8931</v>
      </c>
      <c r="BG64" s="113">
        <v>0.8992</v>
      </c>
      <c r="BH64" s="113">
        <v>0.90529999999999999</v>
      </c>
      <c r="BI64" s="113">
        <v>0.9113</v>
      </c>
      <c r="BJ64" s="113">
        <v>0.9173</v>
      </c>
      <c r="BK64" s="113">
        <v>0.92310000000000003</v>
      </c>
      <c r="BL64" s="113">
        <v>0.92869999999999997</v>
      </c>
      <c r="BM64" s="113">
        <v>0.93420000000000003</v>
      </c>
      <c r="BN64" s="113">
        <v>0.9395</v>
      </c>
      <c r="BO64" s="113">
        <v>0.9446</v>
      </c>
      <c r="BP64" s="113">
        <v>0.94950000000000001</v>
      </c>
      <c r="BQ64" s="113">
        <v>0.95409999999999995</v>
      </c>
      <c r="BR64" s="113">
        <v>0.95850000000000002</v>
      </c>
      <c r="BS64" s="113">
        <v>0.96250000000000002</v>
      </c>
      <c r="BT64" s="113">
        <v>0.96630000000000005</v>
      </c>
      <c r="BU64" s="113">
        <v>0.9698</v>
      </c>
      <c r="BV64" s="113">
        <v>0.97299999999999998</v>
      </c>
      <c r="BW64" s="113">
        <v>0.97589999999999999</v>
      </c>
      <c r="BX64" s="113">
        <v>0.97840000000000005</v>
      </c>
      <c r="BY64" s="113">
        <v>0.98070000000000002</v>
      </c>
      <c r="BZ64" s="113">
        <v>0.98260000000000003</v>
      </c>
      <c r="CA64" s="113">
        <v>0.98429999999999995</v>
      </c>
      <c r="CB64" s="113">
        <v>0.98580000000000001</v>
      </c>
      <c r="CC64" s="113">
        <v>0.98709999999999998</v>
      </c>
      <c r="CD64" s="113">
        <v>0.98819999999999997</v>
      </c>
      <c r="CE64" s="113">
        <v>0.98919999999999997</v>
      </c>
      <c r="CF64" s="113">
        <v>0.99009999999999998</v>
      </c>
      <c r="CG64" s="113">
        <v>0.9909</v>
      </c>
      <c r="CH64" s="113">
        <v>0.99170000000000003</v>
      </c>
      <c r="CI64" s="113">
        <v>0.99229999999999996</v>
      </c>
      <c r="CJ64" s="114"/>
      <c r="CK64" s="114"/>
      <c r="CL64" s="114"/>
      <c r="CM64" s="114"/>
      <c r="CN64" s="114"/>
      <c r="CO64" s="114"/>
      <c r="CP64" s="114"/>
    </row>
    <row r="65" spans="1:94" s="109" customFormat="1" ht="11.25" x14ac:dyDescent="0.2">
      <c r="A65" s="108">
        <v>74</v>
      </c>
      <c r="B65" s="113">
        <v>0.71660000000000001</v>
      </c>
      <c r="C65" s="113">
        <v>0.71709999999999996</v>
      </c>
      <c r="D65" s="113">
        <v>0.71760000000000002</v>
      </c>
      <c r="E65" s="113">
        <v>0.71809999999999996</v>
      </c>
      <c r="F65" s="113">
        <v>0.71860000000000002</v>
      </c>
      <c r="G65" s="113">
        <v>0.71919999999999995</v>
      </c>
      <c r="H65" s="113">
        <v>0.71989999999999998</v>
      </c>
      <c r="I65" s="113">
        <v>0.72050000000000003</v>
      </c>
      <c r="J65" s="113">
        <v>0.72130000000000005</v>
      </c>
      <c r="K65" s="113">
        <v>0.72199999999999998</v>
      </c>
      <c r="L65" s="113">
        <v>0.72289999999999999</v>
      </c>
      <c r="M65" s="113">
        <v>0.72370000000000001</v>
      </c>
      <c r="N65" s="113">
        <v>0.72470000000000001</v>
      </c>
      <c r="O65" s="113">
        <v>0.72570000000000001</v>
      </c>
      <c r="P65" s="113">
        <v>0.72670000000000001</v>
      </c>
      <c r="Q65" s="113">
        <v>0.7278</v>
      </c>
      <c r="R65" s="113">
        <v>0.72899999999999998</v>
      </c>
      <c r="S65" s="113">
        <v>0.73019999999999996</v>
      </c>
      <c r="T65" s="113">
        <v>0.73160000000000003</v>
      </c>
      <c r="U65" s="113">
        <v>0.73299999999999998</v>
      </c>
      <c r="V65" s="113">
        <v>0.73440000000000005</v>
      </c>
      <c r="W65" s="113">
        <v>0.73599999999999999</v>
      </c>
      <c r="X65" s="113">
        <v>0.73770000000000002</v>
      </c>
      <c r="Y65" s="113">
        <v>0.73939999999999995</v>
      </c>
      <c r="Z65" s="113">
        <v>0.74129999999999996</v>
      </c>
      <c r="AA65" s="113">
        <v>0.74329999999999996</v>
      </c>
      <c r="AB65" s="113">
        <v>0.74539999999999995</v>
      </c>
      <c r="AC65" s="113">
        <v>0.74760000000000004</v>
      </c>
      <c r="AD65" s="113">
        <v>0.75</v>
      </c>
      <c r="AE65" s="113">
        <v>0.75249999999999995</v>
      </c>
      <c r="AF65" s="113">
        <v>0.75509999999999999</v>
      </c>
      <c r="AG65" s="113">
        <v>0.75790000000000002</v>
      </c>
      <c r="AH65" s="113">
        <v>0.76080000000000003</v>
      </c>
      <c r="AI65" s="113">
        <v>0.76390000000000002</v>
      </c>
      <c r="AJ65" s="113">
        <v>0.76719999999999999</v>
      </c>
      <c r="AK65" s="113">
        <v>0.77059999999999995</v>
      </c>
      <c r="AL65" s="113">
        <v>0.7742</v>
      </c>
      <c r="AM65" s="113">
        <v>0.77800000000000002</v>
      </c>
      <c r="AN65" s="113">
        <v>0.78200000000000003</v>
      </c>
      <c r="AO65" s="113">
        <v>0.78610000000000002</v>
      </c>
      <c r="AP65" s="113">
        <v>0.79049999999999998</v>
      </c>
      <c r="AQ65" s="113">
        <v>0.79500000000000004</v>
      </c>
      <c r="AR65" s="113">
        <v>0.79969999999999997</v>
      </c>
      <c r="AS65" s="113">
        <v>0.80459999999999998</v>
      </c>
      <c r="AT65" s="113">
        <v>0.80969999999999998</v>
      </c>
      <c r="AU65" s="113">
        <v>0.81499999999999995</v>
      </c>
      <c r="AV65" s="113">
        <v>0.82050000000000001</v>
      </c>
      <c r="AW65" s="113">
        <v>0.82609999999999995</v>
      </c>
      <c r="AX65" s="113">
        <v>0.83189999999999997</v>
      </c>
      <c r="AY65" s="113">
        <v>0.83779999999999999</v>
      </c>
      <c r="AZ65" s="113">
        <v>0.84389999999999998</v>
      </c>
      <c r="BA65" s="113">
        <v>0.85009999999999997</v>
      </c>
      <c r="BB65" s="113">
        <v>0.85640000000000005</v>
      </c>
      <c r="BC65" s="113">
        <v>0.86280000000000001</v>
      </c>
      <c r="BD65" s="113">
        <v>0.86929999999999996</v>
      </c>
      <c r="BE65" s="113">
        <v>0.87580000000000002</v>
      </c>
      <c r="BF65" s="113">
        <v>0.88239999999999996</v>
      </c>
      <c r="BG65" s="113">
        <v>0.88900000000000001</v>
      </c>
      <c r="BH65" s="113">
        <v>0.89549999999999996</v>
      </c>
      <c r="BI65" s="113">
        <v>0.90190000000000003</v>
      </c>
      <c r="BJ65" s="113">
        <v>0.9083</v>
      </c>
      <c r="BK65" s="113">
        <v>0.91459999999999997</v>
      </c>
      <c r="BL65" s="113">
        <v>0.92079999999999995</v>
      </c>
      <c r="BM65" s="113">
        <v>0.92669999999999997</v>
      </c>
      <c r="BN65" s="113">
        <v>0.9325</v>
      </c>
      <c r="BO65" s="113">
        <v>0.93810000000000004</v>
      </c>
      <c r="BP65" s="113">
        <v>0.94350000000000001</v>
      </c>
      <c r="BQ65" s="113">
        <v>0.9486</v>
      </c>
      <c r="BR65" s="113">
        <v>0.95340000000000003</v>
      </c>
      <c r="BS65" s="113">
        <v>0.95789999999999997</v>
      </c>
      <c r="BT65" s="113">
        <v>0.96209999999999996</v>
      </c>
      <c r="BU65" s="113">
        <v>0.96599999999999997</v>
      </c>
      <c r="BV65" s="113">
        <v>0.96960000000000002</v>
      </c>
      <c r="BW65" s="113">
        <v>0.9728</v>
      </c>
      <c r="BX65" s="113">
        <v>0.97560000000000002</v>
      </c>
      <c r="BY65" s="113">
        <v>0.97809999999999997</v>
      </c>
      <c r="BZ65" s="113">
        <v>0.98029999999999995</v>
      </c>
      <c r="CA65" s="113">
        <v>0.98229999999999995</v>
      </c>
      <c r="CB65" s="113">
        <v>0.9839</v>
      </c>
      <c r="CC65" s="113">
        <v>0.98540000000000005</v>
      </c>
      <c r="CD65" s="113">
        <v>0.98660000000000003</v>
      </c>
      <c r="CE65" s="113">
        <v>0.98770000000000002</v>
      </c>
      <c r="CF65" s="113">
        <v>0.98870000000000002</v>
      </c>
      <c r="CG65" s="113">
        <v>0.98960000000000004</v>
      </c>
      <c r="CH65" s="113">
        <v>0.99050000000000005</v>
      </c>
      <c r="CI65" s="113">
        <v>0.99129999999999996</v>
      </c>
      <c r="CJ65" s="114"/>
      <c r="CK65" s="114"/>
      <c r="CL65" s="114"/>
      <c r="CM65" s="114"/>
      <c r="CN65" s="114"/>
      <c r="CO65" s="114"/>
      <c r="CP65" s="114"/>
    </row>
    <row r="66" spans="1:94" s="109" customFormat="1" ht="11.25" x14ac:dyDescent="0.2">
      <c r="A66" s="108">
        <v>75</v>
      </c>
      <c r="B66" s="113">
        <v>0.70130000000000003</v>
      </c>
      <c r="C66" s="113">
        <v>0.70169999999999999</v>
      </c>
      <c r="D66" s="113">
        <v>0.70220000000000005</v>
      </c>
      <c r="E66" s="113">
        <v>0.70269999999999999</v>
      </c>
      <c r="F66" s="113">
        <v>0.70330000000000004</v>
      </c>
      <c r="G66" s="113">
        <v>0.70389999999999997</v>
      </c>
      <c r="H66" s="113">
        <v>0.70450000000000002</v>
      </c>
      <c r="I66" s="113">
        <v>0.70520000000000005</v>
      </c>
      <c r="J66" s="113">
        <v>0.70589999999999997</v>
      </c>
      <c r="K66" s="113">
        <v>0.70669999999999999</v>
      </c>
      <c r="L66" s="113">
        <v>0.70750000000000002</v>
      </c>
      <c r="M66" s="113">
        <v>0.70830000000000004</v>
      </c>
      <c r="N66" s="113">
        <v>0.70930000000000004</v>
      </c>
      <c r="O66" s="113">
        <v>0.71030000000000004</v>
      </c>
      <c r="P66" s="113">
        <v>0.71130000000000004</v>
      </c>
      <c r="Q66" s="113">
        <v>0.71240000000000003</v>
      </c>
      <c r="R66" s="113">
        <v>0.71360000000000001</v>
      </c>
      <c r="S66" s="113">
        <v>0.71479999999999999</v>
      </c>
      <c r="T66" s="113">
        <v>0.71609999999999996</v>
      </c>
      <c r="U66" s="113">
        <v>0.71750000000000003</v>
      </c>
      <c r="V66" s="113">
        <v>0.71899999999999997</v>
      </c>
      <c r="W66" s="113">
        <v>0.72060000000000002</v>
      </c>
      <c r="X66" s="113">
        <v>0.72230000000000005</v>
      </c>
      <c r="Y66" s="113">
        <v>0.72399999999999998</v>
      </c>
      <c r="Z66" s="113">
        <v>0.72589999999999999</v>
      </c>
      <c r="AA66" s="113">
        <v>0.72789999999999999</v>
      </c>
      <c r="AB66" s="113">
        <v>0.73</v>
      </c>
      <c r="AC66" s="113">
        <v>0.73219999999999996</v>
      </c>
      <c r="AD66" s="113">
        <v>0.73460000000000003</v>
      </c>
      <c r="AE66" s="113">
        <v>0.73709999999999998</v>
      </c>
      <c r="AF66" s="113">
        <v>0.73970000000000002</v>
      </c>
      <c r="AG66" s="113">
        <v>0.74250000000000005</v>
      </c>
      <c r="AH66" s="113">
        <v>0.74550000000000005</v>
      </c>
      <c r="AI66" s="113">
        <v>0.74860000000000004</v>
      </c>
      <c r="AJ66" s="113">
        <v>0.75190000000000001</v>
      </c>
      <c r="AK66" s="113">
        <v>0.75539999999999996</v>
      </c>
      <c r="AL66" s="113">
        <v>0.75900000000000001</v>
      </c>
      <c r="AM66" s="113">
        <v>0.76280000000000003</v>
      </c>
      <c r="AN66" s="113">
        <v>0.76690000000000003</v>
      </c>
      <c r="AO66" s="113">
        <v>0.77110000000000001</v>
      </c>
      <c r="AP66" s="113">
        <v>0.77549999999999997</v>
      </c>
      <c r="AQ66" s="113">
        <v>0.78010000000000002</v>
      </c>
      <c r="AR66" s="113">
        <v>0.78490000000000004</v>
      </c>
      <c r="AS66" s="113">
        <v>0.78990000000000005</v>
      </c>
      <c r="AT66" s="113">
        <v>0.79520000000000002</v>
      </c>
      <c r="AU66" s="113">
        <v>0.80059999999999998</v>
      </c>
      <c r="AV66" s="113">
        <v>0.80620000000000003</v>
      </c>
      <c r="AW66" s="113">
        <v>0.81200000000000006</v>
      </c>
      <c r="AX66" s="113">
        <v>0.81799999999999995</v>
      </c>
      <c r="AY66" s="113">
        <v>0.82410000000000005</v>
      </c>
      <c r="AZ66" s="113">
        <v>0.83040000000000003</v>
      </c>
      <c r="BA66" s="113">
        <v>0.83679999999999999</v>
      </c>
      <c r="BB66" s="113">
        <v>0.84350000000000003</v>
      </c>
      <c r="BC66" s="113">
        <v>0.85019999999999996</v>
      </c>
      <c r="BD66" s="113">
        <v>0.85699999999999998</v>
      </c>
      <c r="BE66" s="113">
        <v>0.8639</v>
      </c>
      <c r="BF66" s="113">
        <v>0.87090000000000001</v>
      </c>
      <c r="BG66" s="113">
        <v>0.87780000000000002</v>
      </c>
      <c r="BH66" s="113">
        <v>0.88480000000000003</v>
      </c>
      <c r="BI66" s="113">
        <v>0.89170000000000005</v>
      </c>
      <c r="BJ66" s="113">
        <v>0.89849999999999997</v>
      </c>
      <c r="BK66" s="113">
        <v>0.90529999999999999</v>
      </c>
      <c r="BL66" s="113">
        <v>0.91200000000000003</v>
      </c>
      <c r="BM66" s="113">
        <v>0.91849999999999998</v>
      </c>
      <c r="BN66" s="113">
        <v>0.92479999999999996</v>
      </c>
      <c r="BO66" s="113">
        <v>0.93089999999999995</v>
      </c>
      <c r="BP66" s="113">
        <v>0.93679999999999997</v>
      </c>
      <c r="BQ66" s="113">
        <v>0.94240000000000002</v>
      </c>
      <c r="BR66" s="113">
        <v>0.94769999999999999</v>
      </c>
      <c r="BS66" s="113">
        <v>0.95269999999999999</v>
      </c>
      <c r="BT66" s="113">
        <v>0.95740000000000003</v>
      </c>
      <c r="BU66" s="113">
        <v>0.9617</v>
      </c>
      <c r="BV66" s="113">
        <v>0.9657</v>
      </c>
      <c r="BW66" s="113">
        <v>0.96919999999999995</v>
      </c>
      <c r="BX66" s="113">
        <v>0.97240000000000004</v>
      </c>
      <c r="BY66" s="113">
        <v>0.97529999999999994</v>
      </c>
      <c r="BZ66" s="113">
        <v>0.97770000000000001</v>
      </c>
      <c r="CA66" s="113">
        <v>0.97989999999999999</v>
      </c>
      <c r="CB66" s="113">
        <v>0.98180000000000001</v>
      </c>
      <c r="CC66" s="113">
        <v>0.98340000000000005</v>
      </c>
      <c r="CD66" s="113">
        <v>0.98480000000000001</v>
      </c>
      <c r="CE66" s="113">
        <v>0.98599999999999999</v>
      </c>
      <c r="CF66" s="113">
        <v>0.98719999999999997</v>
      </c>
      <c r="CG66" s="113">
        <v>0.98819999999999997</v>
      </c>
      <c r="CH66" s="113">
        <v>0.98919999999999997</v>
      </c>
      <c r="CI66" s="113">
        <v>0.99009999999999998</v>
      </c>
      <c r="CJ66" s="114"/>
      <c r="CK66" s="114"/>
      <c r="CL66" s="114"/>
      <c r="CM66" s="114"/>
      <c r="CN66" s="114"/>
      <c r="CO66" s="114"/>
      <c r="CP66" s="114"/>
    </row>
    <row r="67" spans="1:94" s="109" customFormat="1" ht="11.25" x14ac:dyDescent="0.2">
      <c r="A67" s="108">
        <v>76</v>
      </c>
      <c r="B67" s="113">
        <v>0.68530000000000002</v>
      </c>
      <c r="C67" s="113">
        <v>0.68569999999999998</v>
      </c>
      <c r="D67" s="113">
        <v>0.68620000000000003</v>
      </c>
      <c r="E67" s="113">
        <v>0.68669999999999998</v>
      </c>
      <c r="F67" s="113">
        <v>0.68730000000000002</v>
      </c>
      <c r="G67" s="113">
        <v>0.68789999999999996</v>
      </c>
      <c r="H67" s="113">
        <v>0.6885</v>
      </c>
      <c r="I67" s="113">
        <v>0.68920000000000003</v>
      </c>
      <c r="J67" s="113">
        <v>0.68989999999999996</v>
      </c>
      <c r="K67" s="113">
        <v>0.69059999999999999</v>
      </c>
      <c r="L67" s="113">
        <v>0.69140000000000001</v>
      </c>
      <c r="M67" s="113">
        <v>0.69230000000000003</v>
      </c>
      <c r="N67" s="113">
        <v>0.69320000000000004</v>
      </c>
      <c r="O67" s="113">
        <v>0.69420000000000004</v>
      </c>
      <c r="P67" s="113">
        <v>0.69530000000000003</v>
      </c>
      <c r="Q67" s="113">
        <v>0.69640000000000002</v>
      </c>
      <c r="R67" s="113">
        <v>0.69750000000000001</v>
      </c>
      <c r="S67" s="113">
        <v>0.69879999999999998</v>
      </c>
      <c r="T67" s="113">
        <v>0.70009999999999994</v>
      </c>
      <c r="U67" s="113">
        <v>0.70150000000000001</v>
      </c>
      <c r="V67" s="113">
        <v>0.70289999999999997</v>
      </c>
      <c r="W67" s="113">
        <v>0.70450000000000002</v>
      </c>
      <c r="X67" s="113">
        <v>0.70620000000000005</v>
      </c>
      <c r="Y67" s="113">
        <v>0.70789999999999997</v>
      </c>
      <c r="Z67" s="113">
        <v>0.70979999999999999</v>
      </c>
      <c r="AA67" s="113">
        <v>0.71179999999999999</v>
      </c>
      <c r="AB67" s="113">
        <v>0.71389999999999998</v>
      </c>
      <c r="AC67" s="113">
        <v>0.71609999999999996</v>
      </c>
      <c r="AD67" s="113">
        <v>0.71850000000000003</v>
      </c>
      <c r="AE67" s="113">
        <v>0.72099999999999997</v>
      </c>
      <c r="AF67" s="113">
        <v>0.72360000000000002</v>
      </c>
      <c r="AG67" s="113">
        <v>0.72650000000000003</v>
      </c>
      <c r="AH67" s="113">
        <v>0.72940000000000005</v>
      </c>
      <c r="AI67" s="113">
        <v>0.73260000000000003</v>
      </c>
      <c r="AJ67" s="113">
        <v>0.7359</v>
      </c>
      <c r="AK67" s="113">
        <v>0.73939999999999995</v>
      </c>
      <c r="AL67" s="113">
        <v>0.74299999999999999</v>
      </c>
      <c r="AM67" s="113">
        <v>0.74690000000000001</v>
      </c>
      <c r="AN67" s="113">
        <v>0.751</v>
      </c>
      <c r="AO67" s="113">
        <v>0.75529999999999997</v>
      </c>
      <c r="AP67" s="113">
        <v>0.75970000000000004</v>
      </c>
      <c r="AQ67" s="113">
        <v>0.76439999999999997</v>
      </c>
      <c r="AR67" s="113">
        <v>0.76929999999999998</v>
      </c>
      <c r="AS67" s="113">
        <v>0.77439999999999998</v>
      </c>
      <c r="AT67" s="113">
        <v>0.77980000000000005</v>
      </c>
      <c r="AU67" s="113">
        <v>0.7853</v>
      </c>
      <c r="AV67" s="113">
        <v>0.79110000000000003</v>
      </c>
      <c r="AW67" s="113">
        <v>0.79700000000000004</v>
      </c>
      <c r="AX67" s="113">
        <v>0.80320000000000003</v>
      </c>
      <c r="AY67" s="113">
        <v>0.8095</v>
      </c>
      <c r="AZ67" s="113">
        <v>0.81599999999999995</v>
      </c>
      <c r="BA67" s="113">
        <v>0.82269999999999999</v>
      </c>
      <c r="BB67" s="113">
        <v>0.8296</v>
      </c>
      <c r="BC67" s="113">
        <v>0.83660000000000001</v>
      </c>
      <c r="BD67" s="113">
        <v>0.84379999999999999</v>
      </c>
      <c r="BE67" s="113">
        <v>0.85099999999999998</v>
      </c>
      <c r="BF67" s="113">
        <v>0.85829999999999995</v>
      </c>
      <c r="BG67" s="113">
        <v>0.86570000000000003</v>
      </c>
      <c r="BH67" s="113">
        <v>0.87309999999999999</v>
      </c>
      <c r="BI67" s="113">
        <v>0.88049999999999995</v>
      </c>
      <c r="BJ67" s="113">
        <v>0.88780000000000003</v>
      </c>
      <c r="BK67" s="113">
        <v>0.89510000000000001</v>
      </c>
      <c r="BL67" s="113">
        <v>0.90229999999999999</v>
      </c>
      <c r="BM67" s="113">
        <v>0.9093</v>
      </c>
      <c r="BN67" s="113">
        <v>0.91620000000000001</v>
      </c>
      <c r="BO67" s="113">
        <v>0.92290000000000005</v>
      </c>
      <c r="BP67" s="113">
        <v>0.92930000000000001</v>
      </c>
      <c r="BQ67" s="113">
        <v>0.93540000000000001</v>
      </c>
      <c r="BR67" s="113">
        <v>0.94130000000000003</v>
      </c>
      <c r="BS67" s="113">
        <v>0.94679999999999997</v>
      </c>
      <c r="BT67" s="113">
        <v>0.95199999999999996</v>
      </c>
      <c r="BU67" s="113">
        <v>0.95679999999999998</v>
      </c>
      <c r="BV67" s="113">
        <v>0.96120000000000005</v>
      </c>
      <c r="BW67" s="113">
        <v>0.96519999999999995</v>
      </c>
      <c r="BX67" s="113">
        <v>0.96879999999999999</v>
      </c>
      <c r="BY67" s="113">
        <v>0.97199999999999998</v>
      </c>
      <c r="BZ67" s="113">
        <v>0.9748</v>
      </c>
      <c r="CA67" s="113">
        <v>0.97719999999999996</v>
      </c>
      <c r="CB67" s="113">
        <v>0.97929999999999995</v>
      </c>
      <c r="CC67" s="113">
        <v>0.98109999999999997</v>
      </c>
      <c r="CD67" s="113">
        <v>0.98270000000000002</v>
      </c>
      <c r="CE67" s="113">
        <v>0.98409999999999997</v>
      </c>
      <c r="CF67" s="113">
        <v>0.98540000000000005</v>
      </c>
      <c r="CG67" s="113">
        <v>0.98660000000000003</v>
      </c>
      <c r="CH67" s="113">
        <v>0.98770000000000002</v>
      </c>
      <c r="CI67" s="113">
        <v>0.98870000000000002</v>
      </c>
      <c r="CJ67" s="114"/>
      <c r="CK67" s="114"/>
      <c r="CL67" s="114"/>
      <c r="CM67" s="114"/>
      <c r="CN67" s="114"/>
      <c r="CO67" s="114"/>
      <c r="CP67" s="114"/>
    </row>
    <row r="68" spans="1:94" s="109" customFormat="1" ht="11.25" x14ac:dyDescent="0.2">
      <c r="A68" s="108">
        <v>77</v>
      </c>
      <c r="B68" s="113">
        <v>0.66859999999999997</v>
      </c>
      <c r="C68" s="113">
        <v>0.66910000000000003</v>
      </c>
      <c r="D68" s="113">
        <v>0.66959999999999997</v>
      </c>
      <c r="E68" s="113">
        <v>0.67010000000000003</v>
      </c>
      <c r="F68" s="113">
        <v>0.67059999999999997</v>
      </c>
      <c r="G68" s="113">
        <v>0.67120000000000002</v>
      </c>
      <c r="H68" s="113">
        <v>0.67179999999999995</v>
      </c>
      <c r="I68" s="113">
        <v>0.67249999999999999</v>
      </c>
      <c r="J68" s="113">
        <v>0.67320000000000002</v>
      </c>
      <c r="K68" s="113">
        <v>0.67400000000000004</v>
      </c>
      <c r="L68" s="113">
        <v>0.67479999999999996</v>
      </c>
      <c r="M68" s="113">
        <v>0.67559999999999998</v>
      </c>
      <c r="N68" s="113">
        <v>0.67649999999999999</v>
      </c>
      <c r="O68" s="113">
        <v>0.67749999999999999</v>
      </c>
      <c r="P68" s="113">
        <v>0.67859999999999998</v>
      </c>
      <c r="Q68" s="113">
        <v>0.67969999999999997</v>
      </c>
      <c r="R68" s="113">
        <v>0.68079999999999996</v>
      </c>
      <c r="S68" s="113">
        <v>0.68200000000000005</v>
      </c>
      <c r="T68" s="113">
        <v>0.68340000000000001</v>
      </c>
      <c r="U68" s="113">
        <v>0.68469999999999998</v>
      </c>
      <c r="V68" s="113">
        <v>0.68620000000000003</v>
      </c>
      <c r="W68" s="113">
        <v>0.68779999999999997</v>
      </c>
      <c r="X68" s="113">
        <v>0.68940000000000001</v>
      </c>
      <c r="Y68" s="113">
        <v>0.69120000000000004</v>
      </c>
      <c r="Z68" s="113">
        <v>0.69299999999999995</v>
      </c>
      <c r="AA68" s="113">
        <v>0.69499999999999995</v>
      </c>
      <c r="AB68" s="113">
        <v>0.69710000000000005</v>
      </c>
      <c r="AC68" s="113">
        <v>0.69930000000000003</v>
      </c>
      <c r="AD68" s="113">
        <v>0.70169999999999999</v>
      </c>
      <c r="AE68" s="113">
        <v>0.70420000000000005</v>
      </c>
      <c r="AF68" s="113">
        <v>0.70689999999999997</v>
      </c>
      <c r="AG68" s="113">
        <v>0.7097</v>
      </c>
      <c r="AH68" s="113">
        <v>0.71260000000000001</v>
      </c>
      <c r="AI68" s="113">
        <v>0.71579999999999999</v>
      </c>
      <c r="AJ68" s="113">
        <v>0.71909999999999996</v>
      </c>
      <c r="AK68" s="113">
        <v>0.72260000000000002</v>
      </c>
      <c r="AL68" s="113">
        <v>0.72629999999999995</v>
      </c>
      <c r="AM68" s="113">
        <v>0.73019999999999996</v>
      </c>
      <c r="AN68" s="113">
        <v>0.73429999999999995</v>
      </c>
      <c r="AO68" s="113">
        <v>0.73870000000000002</v>
      </c>
      <c r="AP68" s="113">
        <v>0.74319999999999997</v>
      </c>
      <c r="AQ68" s="113">
        <v>0.74790000000000001</v>
      </c>
      <c r="AR68" s="113">
        <v>0.75290000000000001</v>
      </c>
      <c r="AS68" s="113">
        <v>0.7581</v>
      </c>
      <c r="AT68" s="113">
        <v>0.76349999999999996</v>
      </c>
      <c r="AU68" s="113">
        <v>0.76919999999999999</v>
      </c>
      <c r="AV68" s="113">
        <v>0.77510000000000001</v>
      </c>
      <c r="AW68" s="113">
        <v>0.78120000000000001</v>
      </c>
      <c r="AX68" s="113">
        <v>0.78749999999999998</v>
      </c>
      <c r="AY68" s="113">
        <v>0.79400000000000004</v>
      </c>
      <c r="AZ68" s="113">
        <v>0.80069999999999997</v>
      </c>
      <c r="BA68" s="113">
        <v>0.80759999999999998</v>
      </c>
      <c r="BB68" s="113">
        <v>0.81479999999999997</v>
      </c>
      <c r="BC68" s="113">
        <v>0.82210000000000005</v>
      </c>
      <c r="BD68" s="113">
        <v>0.8296</v>
      </c>
      <c r="BE68" s="113">
        <v>0.83709999999999996</v>
      </c>
      <c r="BF68" s="113">
        <v>0.8448</v>
      </c>
      <c r="BG68" s="113">
        <v>0.85260000000000002</v>
      </c>
      <c r="BH68" s="113">
        <v>0.86040000000000005</v>
      </c>
      <c r="BI68" s="113">
        <v>0.86829999999999996</v>
      </c>
      <c r="BJ68" s="113">
        <v>0.87609999999999999</v>
      </c>
      <c r="BK68" s="113">
        <v>0.88390000000000002</v>
      </c>
      <c r="BL68" s="113">
        <v>0.89159999999999995</v>
      </c>
      <c r="BM68" s="113">
        <v>0.8992</v>
      </c>
      <c r="BN68" s="113">
        <v>0.90669999999999995</v>
      </c>
      <c r="BO68" s="113">
        <v>0.91390000000000005</v>
      </c>
      <c r="BP68" s="113">
        <v>0.92090000000000005</v>
      </c>
      <c r="BQ68" s="113">
        <v>0.92769999999999997</v>
      </c>
      <c r="BR68" s="113">
        <v>0.93410000000000004</v>
      </c>
      <c r="BS68" s="113">
        <v>0.94020000000000004</v>
      </c>
      <c r="BT68" s="113">
        <v>0.94599999999999995</v>
      </c>
      <c r="BU68" s="113">
        <v>0.95130000000000003</v>
      </c>
      <c r="BV68" s="113">
        <v>0.95620000000000005</v>
      </c>
      <c r="BW68" s="113">
        <v>0.9607</v>
      </c>
      <c r="BX68" s="113">
        <v>0.9647</v>
      </c>
      <c r="BY68" s="113">
        <v>0.96819999999999995</v>
      </c>
      <c r="BZ68" s="113">
        <v>0.97140000000000004</v>
      </c>
      <c r="CA68" s="113">
        <v>0.97409999999999997</v>
      </c>
      <c r="CB68" s="113">
        <v>0.97650000000000003</v>
      </c>
      <c r="CC68" s="113">
        <v>0.97860000000000003</v>
      </c>
      <c r="CD68" s="113">
        <v>0.98029999999999995</v>
      </c>
      <c r="CE68" s="113">
        <v>0.9819</v>
      </c>
      <c r="CF68" s="113">
        <v>0.98340000000000005</v>
      </c>
      <c r="CG68" s="113">
        <v>0.98470000000000002</v>
      </c>
      <c r="CH68" s="113">
        <v>0.98599999999999999</v>
      </c>
      <c r="CI68" s="113">
        <v>0.98709999999999998</v>
      </c>
      <c r="CJ68" s="114"/>
      <c r="CK68" s="114"/>
      <c r="CL68" s="114"/>
      <c r="CM68" s="114"/>
      <c r="CN68" s="114"/>
      <c r="CO68" s="114"/>
      <c r="CP68" s="114"/>
    </row>
    <row r="69" spans="1:94" s="109" customFormat="1" ht="11.25" x14ac:dyDescent="0.2">
      <c r="A69" s="108">
        <v>78</v>
      </c>
      <c r="B69" s="113">
        <v>0.65139999999999998</v>
      </c>
      <c r="C69" s="113">
        <v>0.65180000000000005</v>
      </c>
      <c r="D69" s="113">
        <v>0.65229999999999999</v>
      </c>
      <c r="E69" s="113">
        <v>0.65280000000000005</v>
      </c>
      <c r="F69" s="113">
        <v>0.65329999999999999</v>
      </c>
      <c r="G69" s="113">
        <v>0.65390000000000004</v>
      </c>
      <c r="H69" s="113">
        <v>0.65449999999999997</v>
      </c>
      <c r="I69" s="113">
        <v>0.6552</v>
      </c>
      <c r="J69" s="113">
        <v>0.65590000000000004</v>
      </c>
      <c r="K69" s="113">
        <v>0.65659999999999996</v>
      </c>
      <c r="L69" s="113">
        <v>0.65739999999999998</v>
      </c>
      <c r="M69" s="113">
        <v>0.6583</v>
      </c>
      <c r="N69" s="113">
        <v>0.65920000000000001</v>
      </c>
      <c r="O69" s="113">
        <v>0.66020000000000001</v>
      </c>
      <c r="P69" s="113">
        <v>0.66120000000000001</v>
      </c>
      <c r="Q69" s="113">
        <v>0.6623</v>
      </c>
      <c r="R69" s="113">
        <v>0.66339999999999999</v>
      </c>
      <c r="S69" s="113">
        <v>0.66469999999999996</v>
      </c>
      <c r="T69" s="113">
        <v>0.66590000000000005</v>
      </c>
      <c r="U69" s="113">
        <v>0.6673</v>
      </c>
      <c r="V69" s="113">
        <v>0.66879999999999995</v>
      </c>
      <c r="W69" s="113">
        <v>0.67030000000000001</v>
      </c>
      <c r="X69" s="113">
        <v>0.67200000000000004</v>
      </c>
      <c r="Y69" s="113">
        <v>0.67369999999999997</v>
      </c>
      <c r="Z69" s="113">
        <v>0.67559999999999998</v>
      </c>
      <c r="AA69" s="113">
        <v>0.67759999999999998</v>
      </c>
      <c r="AB69" s="113">
        <v>0.67959999999999998</v>
      </c>
      <c r="AC69" s="113">
        <v>0.68189999999999995</v>
      </c>
      <c r="AD69" s="113">
        <v>0.68420000000000003</v>
      </c>
      <c r="AE69" s="113">
        <v>0.68669999999999998</v>
      </c>
      <c r="AF69" s="113">
        <v>0.68940000000000001</v>
      </c>
      <c r="AG69" s="113">
        <v>0.69220000000000004</v>
      </c>
      <c r="AH69" s="113">
        <v>0.69510000000000005</v>
      </c>
      <c r="AI69" s="113">
        <v>0.69830000000000003</v>
      </c>
      <c r="AJ69" s="113">
        <v>0.7016</v>
      </c>
      <c r="AK69" s="113">
        <v>0.70520000000000005</v>
      </c>
      <c r="AL69" s="113">
        <v>0.70889999999999997</v>
      </c>
      <c r="AM69" s="113">
        <v>0.71279999999999999</v>
      </c>
      <c r="AN69" s="113">
        <v>0.71689999999999998</v>
      </c>
      <c r="AO69" s="113">
        <v>0.72130000000000005</v>
      </c>
      <c r="AP69" s="113">
        <v>0.7258</v>
      </c>
      <c r="AQ69" s="113">
        <v>0.73060000000000003</v>
      </c>
      <c r="AR69" s="113">
        <v>0.73570000000000002</v>
      </c>
      <c r="AS69" s="113">
        <v>0.7409</v>
      </c>
      <c r="AT69" s="113">
        <v>0.74639999999999995</v>
      </c>
      <c r="AU69" s="113">
        <v>0.75219999999999998</v>
      </c>
      <c r="AV69" s="113">
        <v>0.75819999999999999</v>
      </c>
      <c r="AW69" s="113">
        <v>0.76439999999999997</v>
      </c>
      <c r="AX69" s="113">
        <v>0.77090000000000003</v>
      </c>
      <c r="AY69" s="113">
        <v>0.77749999999999997</v>
      </c>
      <c r="AZ69" s="113">
        <v>0.78449999999999998</v>
      </c>
      <c r="BA69" s="113">
        <v>0.79159999999999997</v>
      </c>
      <c r="BB69" s="113">
        <v>0.79900000000000004</v>
      </c>
      <c r="BC69" s="113">
        <v>0.80659999999999998</v>
      </c>
      <c r="BD69" s="113">
        <v>0.81430000000000002</v>
      </c>
      <c r="BE69" s="113">
        <v>0.82220000000000004</v>
      </c>
      <c r="BF69" s="113">
        <v>0.83030000000000004</v>
      </c>
      <c r="BG69" s="113">
        <v>0.83840000000000003</v>
      </c>
      <c r="BH69" s="113">
        <v>0.84670000000000001</v>
      </c>
      <c r="BI69" s="113">
        <v>0.85499999999999998</v>
      </c>
      <c r="BJ69" s="113">
        <v>0.86329999999999996</v>
      </c>
      <c r="BK69" s="113">
        <v>0.87160000000000004</v>
      </c>
      <c r="BL69" s="113">
        <v>0.87990000000000002</v>
      </c>
      <c r="BM69" s="113">
        <v>0.88800000000000001</v>
      </c>
      <c r="BN69" s="113">
        <v>0.89610000000000001</v>
      </c>
      <c r="BO69" s="113">
        <v>0.90400000000000003</v>
      </c>
      <c r="BP69" s="113">
        <v>0.91159999999999997</v>
      </c>
      <c r="BQ69" s="113">
        <v>0.91900000000000004</v>
      </c>
      <c r="BR69" s="113">
        <v>0.92600000000000005</v>
      </c>
      <c r="BS69" s="113">
        <v>0.93279999999999996</v>
      </c>
      <c r="BT69" s="113">
        <v>0.93910000000000005</v>
      </c>
      <c r="BU69" s="113">
        <v>0.94510000000000005</v>
      </c>
      <c r="BV69" s="113">
        <v>0.95050000000000001</v>
      </c>
      <c r="BW69" s="113">
        <v>0.95550000000000002</v>
      </c>
      <c r="BX69" s="113">
        <v>0.96</v>
      </c>
      <c r="BY69" s="113">
        <v>0.96399999999999997</v>
      </c>
      <c r="BZ69" s="113">
        <v>0.96750000000000003</v>
      </c>
      <c r="CA69" s="113">
        <v>0.97050000000000003</v>
      </c>
      <c r="CB69" s="113">
        <v>0.97319999999999995</v>
      </c>
      <c r="CC69" s="113">
        <v>0.97560000000000002</v>
      </c>
      <c r="CD69" s="113">
        <v>0.97760000000000002</v>
      </c>
      <c r="CE69" s="113">
        <v>0.97929999999999995</v>
      </c>
      <c r="CF69" s="113">
        <v>0.98099999999999998</v>
      </c>
      <c r="CG69" s="113">
        <v>0.98250000000000004</v>
      </c>
      <c r="CH69" s="113">
        <v>0.9839</v>
      </c>
      <c r="CI69" s="113">
        <v>0.98519999999999996</v>
      </c>
      <c r="CJ69" s="114"/>
      <c r="CK69" s="114"/>
      <c r="CL69" s="114"/>
      <c r="CM69" s="114"/>
      <c r="CN69" s="114"/>
      <c r="CO69" s="114"/>
      <c r="CP69" s="114"/>
    </row>
    <row r="70" spans="1:94" s="109" customFormat="1" ht="11.25" x14ac:dyDescent="0.2">
      <c r="A70" s="108">
        <v>79</v>
      </c>
      <c r="B70" s="113">
        <v>0.63339999999999996</v>
      </c>
      <c r="C70" s="113">
        <v>0.63390000000000002</v>
      </c>
      <c r="D70" s="113">
        <v>0.63429999999999997</v>
      </c>
      <c r="E70" s="113">
        <v>0.63480000000000003</v>
      </c>
      <c r="F70" s="113">
        <v>0.63539999999999996</v>
      </c>
      <c r="G70" s="113">
        <v>0.63590000000000002</v>
      </c>
      <c r="H70" s="113">
        <v>0.63649999999999995</v>
      </c>
      <c r="I70" s="113">
        <v>0.63719999999999999</v>
      </c>
      <c r="J70" s="113">
        <v>0.63790000000000002</v>
      </c>
      <c r="K70" s="113">
        <v>0.63859999999999995</v>
      </c>
      <c r="L70" s="113">
        <v>0.63939999999999997</v>
      </c>
      <c r="M70" s="113">
        <v>0.64029999999999998</v>
      </c>
      <c r="N70" s="113">
        <v>0.64119999999999999</v>
      </c>
      <c r="O70" s="113">
        <v>0.6421</v>
      </c>
      <c r="P70" s="113">
        <v>0.64319999999999999</v>
      </c>
      <c r="Q70" s="113">
        <v>0.64419999999999999</v>
      </c>
      <c r="R70" s="113">
        <v>0.64539999999999997</v>
      </c>
      <c r="S70" s="113">
        <v>0.64659999999999995</v>
      </c>
      <c r="T70" s="113">
        <v>0.64790000000000003</v>
      </c>
      <c r="U70" s="113">
        <v>0.6492</v>
      </c>
      <c r="V70" s="113">
        <v>0.65069999999999995</v>
      </c>
      <c r="W70" s="113">
        <v>0.6522</v>
      </c>
      <c r="X70" s="113">
        <v>0.65380000000000005</v>
      </c>
      <c r="Y70" s="113">
        <v>0.65559999999999996</v>
      </c>
      <c r="Z70" s="113">
        <v>0.65739999999999998</v>
      </c>
      <c r="AA70" s="113">
        <v>0.65939999999999999</v>
      </c>
      <c r="AB70" s="113">
        <v>0.66149999999999998</v>
      </c>
      <c r="AC70" s="113">
        <v>0.66369999999999996</v>
      </c>
      <c r="AD70" s="113">
        <v>0.66600000000000004</v>
      </c>
      <c r="AE70" s="113">
        <v>0.66849999999999998</v>
      </c>
      <c r="AF70" s="113">
        <v>0.67110000000000003</v>
      </c>
      <c r="AG70" s="113">
        <v>0.67390000000000005</v>
      </c>
      <c r="AH70" s="113">
        <v>0.67689999999999995</v>
      </c>
      <c r="AI70" s="113">
        <v>0.68010000000000004</v>
      </c>
      <c r="AJ70" s="113">
        <v>0.68340000000000001</v>
      </c>
      <c r="AK70" s="113">
        <v>0.68689999999999996</v>
      </c>
      <c r="AL70" s="113">
        <v>0.69059999999999999</v>
      </c>
      <c r="AM70" s="113">
        <v>0.6946</v>
      </c>
      <c r="AN70" s="113">
        <v>0.69869999999999999</v>
      </c>
      <c r="AO70" s="113">
        <v>0.70309999999999995</v>
      </c>
      <c r="AP70" s="113">
        <v>0.7077</v>
      </c>
      <c r="AQ70" s="113">
        <v>0.71250000000000002</v>
      </c>
      <c r="AR70" s="113">
        <v>0.71760000000000002</v>
      </c>
      <c r="AS70" s="113">
        <v>0.72289999999999999</v>
      </c>
      <c r="AT70" s="113">
        <v>0.72850000000000004</v>
      </c>
      <c r="AU70" s="113">
        <v>0.73429999999999995</v>
      </c>
      <c r="AV70" s="113">
        <v>0.74039999999999995</v>
      </c>
      <c r="AW70" s="113">
        <v>0.74670000000000003</v>
      </c>
      <c r="AX70" s="113">
        <v>0.75329999999999997</v>
      </c>
      <c r="AY70" s="113">
        <v>0.7601</v>
      </c>
      <c r="AZ70" s="113">
        <v>0.76719999999999999</v>
      </c>
      <c r="BA70" s="113">
        <v>0.77459999999999996</v>
      </c>
      <c r="BB70" s="113">
        <v>0.78220000000000001</v>
      </c>
      <c r="BC70" s="113">
        <v>0.79</v>
      </c>
      <c r="BD70" s="113">
        <v>0.79800000000000004</v>
      </c>
      <c r="BE70" s="113">
        <v>0.80620000000000003</v>
      </c>
      <c r="BF70" s="113">
        <v>0.81459999999999999</v>
      </c>
      <c r="BG70" s="113">
        <v>0.82320000000000004</v>
      </c>
      <c r="BH70" s="113">
        <v>0.83179999999999998</v>
      </c>
      <c r="BI70" s="113">
        <v>0.84060000000000001</v>
      </c>
      <c r="BJ70" s="113">
        <v>0.84940000000000004</v>
      </c>
      <c r="BK70" s="113">
        <v>0.85819999999999996</v>
      </c>
      <c r="BL70" s="113">
        <v>0.86699999999999999</v>
      </c>
      <c r="BM70" s="113">
        <v>0.87580000000000002</v>
      </c>
      <c r="BN70" s="113">
        <v>0.88439999999999996</v>
      </c>
      <c r="BO70" s="113">
        <v>0.89290000000000003</v>
      </c>
      <c r="BP70" s="113">
        <v>0.9012</v>
      </c>
      <c r="BQ70" s="113">
        <v>0.9093</v>
      </c>
      <c r="BR70" s="113">
        <v>0.91700000000000004</v>
      </c>
      <c r="BS70" s="113">
        <v>0.9244</v>
      </c>
      <c r="BT70" s="113">
        <v>0.93140000000000001</v>
      </c>
      <c r="BU70" s="113">
        <v>0.93799999999999994</v>
      </c>
      <c r="BV70" s="113">
        <v>0.94410000000000005</v>
      </c>
      <c r="BW70" s="113">
        <v>0.9496</v>
      </c>
      <c r="BX70" s="113">
        <v>0.9546</v>
      </c>
      <c r="BY70" s="113">
        <v>0.95909999999999995</v>
      </c>
      <c r="BZ70" s="113">
        <v>0.96299999999999997</v>
      </c>
      <c r="CA70" s="113">
        <v>0.96650000000000003</v>
      </c>
      <c r="CB70" s="113">
        <v>0.96950000000000003</v>
      </c>
      <c r="CC70" s="113">
        <v>0.97209999999999996</v>
      </c>
      <c r="CD70" s="113">
        <v>0.97440000000000004</v>
      </c>
      <c r="CE70" s="113">
        <v>0.97640000000000005</v>
      </c>
      <c r="CF70" s="113">
        <v>0.97829999999999995</v>
      </c>
      <c r="CG70" s="113">
        <v>0.97989999999999999</v>
      </c>
      <c r="CH70" s="113">
        <v>0.98160000000000003</v>
      </c>
      <c r="CI70" s="113">
        <v>0.98299999999999998</v>
      </c>
      <c r="CJ70" s="114"/>
      <c r="CK70" s="114"/>
      <c r="CL70" s="114"/>
      <c r="CM70" s="114"/>
      <c r="CN70" s="114"/>
      <c r="CO70" s="114"/>
      <c r="CP70" s="114"/>
    </row>
    <row r="71" spans="1:94" s="109" customFormat="1" ht="11.25" x14ac:dyDescent="0.2">
      <c r="A71" s="108">
        <v>80</v>
      </c>
      <c r="B71" s="113">
        <v>0.6149</v>
      </c>
      <c r="C71" s="113">
        <v>0.61539999999999995</v>
      </c>
      <c r="D71" s="113">
        <v>0.61580000000000001</v>
      </c>
      <c r="E71" s="113">
        <v>0.61629999999999996</v>
      </c>
      <c r="F71" s="113">
        <v>0.61680000000000001</v>
      </c>
      <c r="G71" s="113">
        <v>0.61739999999999995</v>
      </c>
      <c r="H71" s="113">
        <v>0.61799999999999999</v>
      </c>
      <c r="I71" s="113">
        <v>0.61860000000000004</v>
      </c>
      <c r="J71" s="113">
        <v>0.61929999999999996</v>
      </c>
      <c r="K71" s="113">
        <v>0.62009999999999998</v>
      </c>
      <c r="L71" s="113">
        <v>0.62080000000000002</v>
      </c>
      <c r="M71" s="113">
        <v>0.62170000000000003</v>
      </c>
      <c r="N71" s="113">
        <v>0.62260000000000004</v>
      </c>
      <c r="O71" s="113">
        <v>0.62350000000000005</v>
      </c>
      <c r="P71" s="113">
        <v>0.62450000000000006</v>
      </c>
      <c r="Q71" s="113">
        <v>0.62560000000000004</v>
      </c>
      <c r="R71" s="113">
        <v>0.62670000000000003</v>
      </c>
      <c r="S71" s="113">
        <v>0.62790000000000001</v>
      </c>
      <c r="T71" s="113">
        <v>0.62919999999999998</v>
      </c>
      <c r="U71" s="113">
        <v>0.63049999999999995</v>
      </c>
      <c r="V71" s="113">
        <v>0.63200000000000001</v>
      </c>
      <c r="W71" s="113">
        <v>0.63349999999999995</v>
      </c>
      <c r="X71" s="113">
        <v>0.6351</v>
      </c>
      <c r="Y71" s="113">
        <v>0.63680000000000003</v>
      </c>
      <c r="Z71" s="113">
        <v>0.63870000000000005</v>
      </c>
      <c r="AA71" s="113">
        <v>0.64059999999999995</v>
      </c>
      <c r="AB71" s="113">
        <v>0.64270000000000005</v>
      </c>
      <c r="AC71" s="113">
        <v>0.64490000000000003</v>
      </c>
      <c r="AD71" s="113">
        <v>0.6472</v>
      </c>
      <c r="AE71" s="113">
        <v>0.64970000000000006</v>
      </c>
      <c r="AF71" s="113">
        <v>0.65229999999999999</v>
      </c>
      <c r="AG71" s="113">
        <v>0.65510000000000002</v>
      </c>
      <c r="AH71" s="113">
        <v>0.65800000000000003</v>
      </c>
      <c r="AI71" s="113">
        <v>0.66120000000000001</v>
      </c>
      <c r="AJ71" s="113">
        <v>0.66449999999999998</v>
      </c>
      <c r="AK71" s="113">
        <v>0.66800000000000004</v>
      </c>
      <c r="AL71" s="113">
        <v>0.67169999999999996</v>
      </c>
      <c r="AM71" s="113">
        <v>0.67559999999999998</v>
      </c>
      <c r="AN71" s="113">
        <v>0.67979999999999996</v>
      </c>
      <c r="AO71" s="113">
        <v>0.68420000000000003</v>
      </c>
      <c r="AP71" s="113">
        <v>0.68879999999999997</v>
      </c>
      <c r="AQ71" s="113">
        <v>0.69359999999999999</v>
      </c>
      <c r="AR71" s="113">
        <v>0.69869999999999999</v>
      </c>
      <c r="AS71" s="113">
        <v>0.70409999999999995</v>
      </c>
      <c r="AT71" s="113">
        <v>0.7097</v>
      </c>
      <c r="AU71" s="113">
        <v>0.71560000000000001</v>
      </c>
      <c r="AV71" s="113">
        <v>0.7218</v>
      </c>
      <c r="AW71" s="113">
        <v>0.72819999999999996</v>
      </c>
      <c r="AX71" s="113">
        <v>0.7349</v>
      </c>
      <c r="AY71" s="113">
        <v>0.7419</v>
      </c>
      <c r="AZ71" s="113">
        <v>0.74909999999999999</v>
      </c>
      <c r="BA71" s="113">
        <v>0.75660000000000005</v>
      </c>
      <c r="BB71" s="113">
        <v>0.76439999999999997</v>
      </c>
      <c r="BC71" s="113">
        <v>0.77239999999999998</v>
      </c>
      <c r="BD71" s="113">
        <v>0.78069999999999995</v>
      </c>
      <c r="BE71" s="113">
        <v>0.78920000000000001</v>
      </c>
      <c r="BF71" s="113">
        <v>0.79790000000000005</v>
      </c>
      <c r="BG71" s="113">
        <v>0.80679999999999996</v>
      </c>
      <c r="BH71" s="113">
        <v>0.81589999999999996</v>
      </c>
      <c r="BI71" s="113">
        <v>0.82499999999999996</v>
      </c>
      <c r="BJ71" s="113">
        <v>0.83430000000000004</v>
      </c>
      <c r="BK71" s="113">
        <v>0.84370000000000001</v>
      </c>
      <c r="BL71" s="113">
        <v>0.85299999999999998</v>
      </c>
      <c r="BM71" s="113">
        <v>0.86240000000000006</v>
      </c>
      <c r="BN71" s="113">
        <v>0.87170000000000003</v>
      </c>
      <c r="BO71" s="113">
        <v>0.88080000000000003</v>
      </c>
      <c r="BP71" s="113">
        <v>0.88980000000000004</v>
      </c>
      <c r="BQ71" s="113">
        <v>0.89849999999999997</v>
      </c>
      <c r="BR71" s="113">
        <v>0.90700000000000003</v>
      </c>
      <c r="BS71" s="113">
        <v>0.91510000000000002</v>
      </c>
      <c r="BT71" s="113">
        <v>0.92279999999999995</v>
      </c>
      <c r="BU71" s="113">
        <v>0.93</v>
      </c>
      <c r="BV71" s="113">
        <v>0.93679999999999997</v>
      </c>
      <c r="BW71" s="113">
        <v>0.94299999999999995</v>
      </c>
      <c r="BX71" s="113">
        <v>0.94850000000000001</v>
      </c>
      <c r="BY71" s="113">
        <v>0.95350000000000001</v>
      </c>
      <c r="BZ71" s="113">
        <v>0.95789999999999997</v>
      </c>
      <c r="CA71" s="113">
        <v>0.96179999999999999</v>
      </c>
      <c r="CB71" s="113">
        <v>0.96519999999999995</v>
      </c>
      <c r="CC71" s="113">
        <v>0.96819999999999995</v>
      </c>
      <c r="CD71" s="113">
        <v>0.9708</v>
      </c>
      <c r="CE71" s="113">
        <v>0.97299999999999998</v>
      </c>
      <c r="CF71" s="113">
        <v>0.97509999999999997</v>
      </c>
      <c r="CG71" s="113">
        <v>0.97699999999999998</v>
      </c>
      <c r="CH71" s="113">
        <v>0.97889999999999999</v>
      </c>
      <c r="CI71" s="113">
        <v>0.98060000000000003</v>
      </c>
      <c r="CJ71" s="114"/>
      <c r="CK71" s="114"/>
      <c r="CL71" s="114"/>
      <c r="CM71" s="114"/>
      <c r="CN71" s="114"/>
      <c r="CO71" s="114"/>
      <c r="CP71" s="114"/>
    </row>
    <row r="72" spans="1:94" s="109" customFormat="1" ht="11.25" x14ac:dyDescent="0.2">
      <c r="A72" s="108">
        <v>81</v>
      </c>
      <c r="B72" s="113">
        <v>0.59589999999999999</v>
      </c>
      <c r="C72" s="113">
        <v>0.59630000000000005</v>
      </c>
      <c r="D72" s="113">
        <v>0.5968</v>
      </c>
      <c r="E72" s="113">
        <v>0.59719999999999995</v>
      </c>
      <c r="F72" s="113">
        <v>0.5978</v>
      </c>
      <c r="G72" s="113">
        <v>0.59830000000000005</v>
      </c>
      <c r="H72" s="113">
        <v>0.59889999999999999</v>
      </c>
      <c r="I72" s="113">
        <v>0.59950000000000003</v>
      </c>
      <c r="J72" s="113">
        <v>0.60019999999999996</v>
      </c>
      <c r="K72" s="113">
        <v>0.60089999999999999</v>
      </c>
      <c r="L72" s="113">
        <v>0.60170000000000001</v>
      </c>
      <c r="M72" s="113">
        <v>0.60250000000000004</v>
      </c>
      <c r="N72" s="113">
        <v>0.60340000000000005</v>
      </c>
      <c r="O72" s="113">
        <v>0.60429999999999995</v>
      </c>
      <c r="P72" s="113">
        <v>0.60529999999999995</v>
      </c>
      <c r="Q72" s="113">
        <v>0.60640000000000005</v>
      </c>
      <c r="R72" s="113">
        <v>0.60750000000000004</v>
      </c>
      <c r="S72" s="113">
        <v>0.60870000000000002</v>
      </c>
      <c r="T72" s="113">
        <v>0.61</v>
      </c>
      <c r="U72" s="113">
        <v>0.61129999999999995</v>
      </c>
      <c r="V72" s="113">
        <v>0.61270000000000002</v>
      </c>
      <c r="W72" s="113">
        <v>0.61419999999999997</v>
      </c>
      <c r="X72" s="113">
        <v>0.61580000000000001</v>
      </c>
      <c r="Y72" s="113">
        <v>0.61750000000000005</v>
      </c>
      <c r="Z72" s="113">
        <v>0.61929999999999996</v>
      </c>
      <c r="AA72" s="113">
        <v>0.62119999999999997</v>
      </c>
      <c r="AB72" s="113">
        <v>0.62329999999999997</v>
      </c>
      <c r="AC72" s="113">
        <v>0.62539999999999996</v>
      </c>
      <c r="AD72" s="113">
        <v>0.62780000000000002</v>
      </c>
      <c r="AE72" s="113">
        <v>0.63019999999999998</v>
      </c>
      <c r="AF72" s="113">
        <v>0.63280000000000003</v>
      </c>
      <c r="AG72" s="113">
        <v>0.63560000000000005</v>
      </c>
      <c r="AH72" s="113">
        <v>0.63849999999999996</v>
      </c>
      <c r="AI72" s="113">
        <v>0.64159999999999995</v>
      </c>
      <c r="AJ72" s="113">
        <v>0.64490000000000003</v>
      </c>
      <c r="AK72" s="113">
        <v>0.64839999999999998</v>
      </c>
      <c r="AL72" s="113">
        <v>0.65210000000000001</v>
      </c>
      <c r="AM72" s="113">
        <v>0.65600000000000003</v>
      </c>
      <c r="AN72" s="113">
        <v>0.66020000000000001</v>
      </c>
      <c r="AO72" s="113">
        <v>0.66459999999999997</v>
      </c>
      <c r="AP72" s="113">
        <v>0.66920000000000002</v>
      </c>
      <c r="AQ72" s="113">
        <v>0.67400000000000004</v>
      </c>
      <c r="AR72" s="113">
        <v>0.67910000000000004</v>
      </c>
      <c r="AS72" s="113">
        <v>0.6845</v>
      </c>
      <c r="AT72" s="113">
        <v>0.69020000000000004</v>
      </c>
      <c r="AU72" s="113">
        <v>0.69610000000000005</v>
      </c>
      <c r="AV72" s="113">
        <v>0.70240000000000002</v>
      </c>
      <c r="AW72" s="113">
        <v>0.70879999999999999</v>
      </c>
      <c r="AX72" s="113">
        <v>0.71560000000000001</v>
      </c>
      <c r="AY72" s="113">
        <v>0.72270000000000001</v>
      </c>
      <c r="AZ72" s="113">
        <v>0.73</v>
      </c>
      <c r="BA72" s="113">
        <v>0.73770000000000002</v>
      </c>
      <c r="BB72" s="113">
        <v>0.74560000000000004</v>
      </c>
      <c r="BC72" s="113">
        <v>0.75390000000000001</v>
      </c>
      <c r="BD72" s="113">
        <v>0.76239999999999997</v>
      </c>
      <c r="BE72" s="113">
        <v>0.7712</v>
      </c>
      <c r="BF72" s="113">
        <v>0.7802</v>
      </c>
      <c r="BG72" s="113">
        <v>0.78939999999999999</v>
      </c>
      <c r="BH72" s="113">
        <v>0.79879999999999995</v>
      </c>
      <c r="BI72" s="113">
        <v>0.80840000000000001</v>
      </c>
      <c r="BJ72" s="113">
        <v>0.81810000000000005</v>
      </c>
      <c r="BK72" s="113">
        <v>0.82799999999999996</v>
      </c>
      <c r="BL72" s="113">
        <v>0.83789999999999998</v>
      </c>
      <c r="BM72" s="113">
        <v>0.8478</v>
      </c>
      <c r="BN72" s="113">
        <v>0.85770000000000002</v>
      </c>
      <c r="BO72" s="113">
        <v>0.86750000000000005</v>
      </c>
      <c r="BP72" s="113">
        <v>0.87719999999999998</v>
      </c>
      <c r="BQ72" s="113">
        <v>0.88660000000000005</v>
      </c>
      <c r="BR72" s="113">
        <v>0.89580000000000004</v>
      </c>
      <c r="BS72" s="113">
        <v>0.90469999999999995</v>
      </c>
      <c r="BT72" s="113">
        <v>0.91320000000000001</v>
      </c>
      <c r="BU72" s="113">
        <v>0.92110000000000003</v>
      </c>
      <c r="BV72" s="113">
        <v>0.92859999999999998</v>
      </c>
      <c r="BW72" s="113">
        <v>0.93540000000000001</v>
      </c>
      <c r="BX72" s="113">
        <v>0.94159999999999999</v>
      </c>
      <c r="BY72" s="113">
        <v>0.94720000000000004</v>
      </c>
      <c r="BZ72" s="113">
        <v>0.95209999999999995</v>
      </c>
      <c r="CA72" s="113">
        <v>0.95650000000000002</v>
      </c>
      <c r="CB72" s="113">
        <v>0.96030000000000004</v>
      </c>
      <c r="CC72" s="113">
        <v>0.9637</v>
      </c>
      <c r="CD72" s="113">
        <v>0.96660000000000001</v>
      </c>
      <c r="CE72" s="113">
        <v>0.96909999999999996</v>
      </c>
      <c r="CF72" s="113">
        <v>0.97150000000000003</v>
      </c>
      <c r="CG72" s="113">
        <v>0.97370000000000001</v>
      </c>
      <c r="CH72" s="113">
        <v>0.9758</v>
      </c>
      <c r="CI72" s="113">
        <v>0.97770000000000001</v>
      </c>
      <c r="CJ72" s="114"/>
      <c r="CK72" s="114"/>
      <c r="CL72" s="114"/>
      <c r="CM72" s="114"/>
      <c r="CN72" s="114"/>
      <c r="CO72" s="114"/>
      <c r="CP72" s="114"/>
    </row>
    <row r="73" spans="1:94" s="109" customFormat="1" ht="11.25" x14ac:dyDescent="0.2">
      <c r="A73" s="108">
        <v>82</v>
      </c>
      <c r="B73" s="113">
        <v>0.57630000000000003</v>
      </c>
      <c r="C73" s="113">
        <v>0.57669999999999999</v>
      </c>
      <c r="D73" s="113">
        <v>0.57709999999999995</v>
      </c>
      <c r="E73" s="113">
        <v>0.5776</v>
      </c>
      <c r="F73" s="113">
        <v>0.57809999999999995</v>
      </c>
      <c r="G73" s="113">
        <v>0.57869999999999999</v>
      </c>
      <c r="H73" s="113">
        <v>0.57920000000000005</v>
      </c>
      <c r="I73" s="113">
        <v>0.57989999999999997</v>
      </c>
      <c r="J73" s="113">
        <v>0.58050000000000002</v>
      </c>
      <c r="K73" s="113">
        <v>0.58120000000000005</v>
      </c>
      <c r="L73" s="113">
        <v>0.58199999999999996</v>
      </c>
      <c r="M73" s="113">
        <v>0.58279999999999998</v>
      </c>
      <c r="N73" s="113">
        <v>0.5837</v>
      </c>
      <c r="O73" s="113">
        <v>0.58460000000000001</v>
      </c>
      <c r="P73" s="113">
        <v>0.58560000000000001</v>
      </c>
      <c r="Q73" s="113">
        <v>0.58660000000000001</v>
      </c>
      <c r="R73" s="113">
        <v>0.5877</v>
      </c>
      <c r="S73" s="113">
        <v>0.58889999999999998</v>
      </c>
      <c r="T73" s="113">
        <v>0.59009999999999996</v>
      </c>
      <c r="U73" s="113">
        <v>0.59140000000000004</v>
      </c>
      <c r="V73" s="113">
        <v>0.59279999999999999</v>
      </c>
      <c r="W73" s="113">
        <v>0.59430000000000005</v>
      </c>
      <c r="X73" s="113">
        <v>0.59589999999999999</v>
      </c>
      <c r="Y73" s="113">
        <v>0.59760000000000002</v>
      </c>
      <c r="Z73" s="113">
        <v>0.59940000000000004</v>
      </c>
      <c r="AA73" s="113">
        <v>0.60129999999999995</v>
      </c>
      <c r="AB73" s="113">
        <v>0.60329999999999995</v>
      </c>
      <c r="AC73" s="113">
        <v>0.60540000000000005</v>
      </c>
      <c r="AD73" s="113">
        <v>0.60770000000000002</v>
      </c>
      <c r="AE73" s="113">
        <v>0.61009999999999998</v>
      </c>
      <c r="AF73" s="113">
        <v>0.61270000000000002</v>
      </c>
      <c r="AG73" s="113">
        <v>0.61539999999999995</v>
      </c>
      <c r="AH73" s="113">
        <v>0.61829999999999996</v>
      </c>
      <c r="AI73" s="113">
        <v>0.62139999999999995</v>
      </c>
      <c r="AJ73" s="113">
        <v>0.62470000000000003</v>
      </c>
      <c r="AK73" s="113">
        <v>0.62819999999999998</v>
      </c>
      <c r="AL73" s="113">
        <v>0.63190000000000002</v>
      </c>
      <c r="AM73" s="113">
        <v>0.63580000000000003</v>
      </c>
      <c r="AN73" s="113">
        <v>0.63990000000000002</v>
      </c>
      <c r="AO73" s="113">
        <v>0.64429999999999998</v>
      </c>
      <c r="AP73" s="113">
        <v>0.64880000000000004</v>
      </c>
      <c r="AQ73" s="113">
        <v>0.65369999999999995</v>
      </c>
      <c r="AR73" s="113">
        <v>0.65880000000000005</v>
      </c>
      <c r="AS73" s="113">
        <v>0.66420000000000001</v>
      </c>
      <c r="AT73" s="113">
        <v>0.66990000000000005</v>
      </c>
      <c r="AU73" s="113">
        <v>0.67589999999999995</v>
      </c>
      <c r="AV73" s="113">
        <v>0.68210000000000004</v>
      </c>
      <c r="AW73" s="113">
        <v>0.68859999999999999</v>
      </c>
      <c r="AX73" s="113">
        <v>0.69550000000000001</v>
      </c>
      <c r="AY73" s="113">
        <v>0.7026</v>
      </c>
      <c r="AZ73" s="113">
        <v>0.71</v>
      </c>
      <c r="BA73" s="113">
        <v>0.71779999999999999</v>
      </c>
      <c r="BB73" s="113">
        <v>0.72589999999999999</v>
      </c>
      <c r="BC73" s="113">
        <v>0.73440000000000005</v>
      </c>
      <c r="BD73" s="113">
        <v>0.74309999999999998</v>
      </c>
      <c r="BE73" s="113">
        <v>0.75209999999999999</v>
      </c>
      <c r="BF73" s="113">
        <v>0.76129999999999998</v>
      </c>
      <c r="BG73" s="113">
        <v>0.77080000000000004</v>
      </c>
      <c r="BH73" s="113">
        <v>0.78059999999999996</v>
      </c>
      <c r="BI73" s="113">
        <v>0.79059999999999997</v>
      </c>
      <c r="BJ73" s="113">
        <v>0.80069999999999997</v>
      </c>
      <c r="BK73" s="113">
        <v>0.81100000000000005</v>
      </c>
      <c r="BL73" s="113">
        <v>0.82150000000000001</v>
      </c>
      <c r="BM73" s="113">
        <v>0.83199999999999996</v>
      </c>
      <c r="BN73" s="113">
        <v>0.84250000000000003</v>
      </c>
      <c r="BO73" s="113">
        <v>0.85299999999999998</v>
      </c>
      <c r="BP73" s="113">
        <v>0.86329999999999996</v>
      </c>
      <c r="BQ73" s="113">
        <v>0.87350000000000005</v>
      </c>
      <c r="BR73" s="113">
        <v>0.88349999999999995</v>
      </c>
      <c r="BS73" s="113">
        <v>0.8931</v>
      </c>
      <c r="BT73" s="113">
        <v>0.90239999999999998</v>
      </c>
      <c r="BU73" s="113">
        <v>0.91110000000000002</v>
      </c>
      <c r="BV73" s="113">
        <v>0.91930000000000001</v>
      </c>
      <c r="BW73" s="113">
        <v>0.92700000000000005</v>
      </c>
      <c r="BX73" s="113">
        <v>0.93379999999999996</v>
      </c>
      <c r="BY73" s="113">
        <v>0.94</v>
      </c>
      <c r="BZ73" s="113">
        <v>0.9456</v>
      </c>
      <c r="CA73" s="113">
        <v>0.95040000000000002</v>
      </c>
      <c r="CB73" s="113">
        <v>0.95469999999999999</v>
      </c>
      <c r="CC73" s="113">
        <v>0.95850000000000002</v>
      </c>
      <c r="CD73" s="113">
        <v>0.96179999999999999</v>
      </c>
      <c r="CE73" s="113">
        <v>0.96460000000000001</v>
      </c>
      <c r="CF73" s="113">
        <v>0.96740000000000004</v>
      </c>
      <c r="CG73" s="113">
        <v>0.9698</v>
      </c>
      <c r="CH73" s="113">
        <v>0.97219999999999995</v>
      </c>
      <c r="CI73" s="113">
        <v>0.97430000000000005</v>
      </c>
      <c r="CJ73" s="114"/>
      <c r="CK73" s="114"/>
      <c r="CL73" s="114"/>
      <c r="CM73" s="114"/>
      <c r="CN73" s="114"/>
      <c r="CO73" s="114"/>
      <c r="CP73" s="114"/>
    </row>
    <row r="74" spans="1:94" s="109" customFormat="1" ht="11.25" x14ac:dyDescent="0.2">
      <c r="A74" s="108">
        <v>83</v>
      </c>
      <c r="B74" s="113">
        <v>0.55610000000000004</v>
      </c>
      <c r="C74" s="113">
        <v>0.55649999999999999</v>
      </c>
      <c r="D74" s="113">
        <v>0.55700000000000005</v>
      </c>
      <c r="E74" s="113">
        <v>0.55740000000000001</v>
      </c>
      <c r="F74" s="113">
        <v>0.55789999999999995</v>
      </c>
      <c r="G74" s="113">
        <v>0.5585</v>
      </c>
      <c r="H74" s="113">
        <v>0.55900000000000005</v>
      </c>
      <c r="I74" s="113">
        <v>0.55969999999999998</v>
      </c>
      <c r="J74" s="113">
        <v>0.56030000000000002</v>
      </c>
      <c r="K74" s="113">
        <v>0.56100000000000005</v>
      </c>
      <c r="L74" s="113">
        <v>0.56179999999999997</v>
      </c>
      <c r="M74" s="113">
        <v>0.56259999999999999</v>
      </c>
      <c r="N74" s="113">
        <v>0.56340000000000001</v>
      </c>
      <c r="O74" s="113">
        <v>0.56430000000000002</v>
      </c>
      <c r="P74" s="113">
        <v>0.56530000000000002</v>
      </c>
      <c r="Q74" s="113">
        <v>0.56630000000000003</v>
      </c>
      <c r="R74" s="113">
        <v>0.56740000000000002</v>
      </c>
      <c r="S74" s="113">
        <v>0.56850000000000001</v>
      </c>
      <c r="T74" s="113">
        <v>0.56969999999999998</v>
      </c>
      <c r="U74" s="113">
        <v>0.57099999999999995</v>
      </c>
      <c r="V74" s="113">
        <v>0.57240000000000002</v>
      </c>
      <c r="W74" s="113">
        <v>0.57389999999999997</v>
      </c>
      <c r="X74" s="113">
        <v>0.57540000000000002</v>
      </c>
      <c r="Y74" s="113">
        <v>0.57709999999999995</v>
      </c>
      <c r="Z74" s="113">
        <v>0.57879999999999998</v>
      </c>
      <c r="AA74" s="113">
        <v>0.58069999999999999</v>
      </c>
      <c r="AB74" s="113">
        <v>0.5827</v>
      </c>
      <c r="AC74" s="113">
        <v>0.58479999999999999</v>
      </c>
      <c r="AD74" s="113">
        <v>0.58699999999999997</v>
      </c>
      <c r="AE74" s="113">
        <v>0.58940000000000003</v>
      </c>
      <c r="AF74" s="113">
        <v>0.59199999999999997</v>
      </c>
      <c r="AG74" s="113">
        <v>0.59470000000000001</v>
      </c>
      <c r="AH74" s="113">
        <v>0.59750000000000003</v>
      </c>
      <c r="AI74" s="113">
        <v>0.60060000000000002</v>
      </c>
      <c r="AJ74" s="113">
        <v>0.60389999999999999</v>
      </c>
      <c r="AK74" s="113">
        <v>0.60729999999999995</v>
      </c>
      <c r="AL74" s="113">
        <v>0.6109</v>
      </c>
      <c r="AM74" s="113">
        <v>0.61480000000000001</v>
      </c>
      <c r="AN74" s="113">
        <v>0.61890000000000001</v>
      </c>
      <c r="AO74" s="113">
        <v>0.62319999999999998</v>
      </c>
      <c r="AP74" s="113">
        <v>0.62780000000000002</v>
      </c>
      <c r="AQ74" s="113">
        <v>0.63260000000000005</v>
      </c>
      <c r="AR74" s="113">
        <v>0.63770000000000004</v>
      </c>
      <c r="AS74" s="113">
        <v>0.6431</v>
      </c>
      <c r="AT74" s="113">
        <v>0.64880000000000004</v>
      </c>
      <c r="AU74" s="113">
        <v>0.65480000000000005</v>
      </c>
      <c r="AV74" s="113">
        <v>0.66100000000000003</v>
      </c>
      <c r="AW74" s="113">
        <v>0.66759999999999997</v>
      </c>
      <c r="AX74" s="113">
        <v>0.67449999999999999</v>
      </c>
      <c r="AY74" s="113">
        <v>0.68159999999999998</v>
      </c>
      <c r="AZ74" s="113">
        <v>0.68920000000000003</v>
      </c>
      <c r="BA74" s="113">
        <v>0.69699999999999995</v>
      </c>
      <c r="BB74" s="113">
        <v>0.70520000000000005</v>
      </c>
      <c r="BC74" s="113">
        <v>0.71379999999999999</v>
      </c>
      <c r="BD74" s="113">
        <v>0.72270000000000001</v>
      </c>
      <c r="BE74" s="113">
        <v>0.7319</v>
      </c>
      <c r="BF74" s="113">
        <v>0.74139999999999995</v>
      </c>
      <c r="BG74" s="113">
        <v>0.75109999999999999</v>
      </c>
      <c r="BH74" s="113">
        <v>0.76119999999999999</v>
      </c>
      <c r="BI74" s="113">
        <v>0.77149999999999996</v>
      </c>
      <c r="BJ74" s="113">
        <v>0.78210000000000002</v>
      </c>
      <c r="BK74" s="113">
        <v>0.79279999999999995</v>
      </c>
      <c r="BL74" s="113">
        <v>0.80369999999999997</v>
      </c>
      <c r="BM74" s="113">
        <v>0.81479999999999997</v>
      </c>
      <c r="BN74" s="113">
        <v>0.82589999999999997</v>
      </c>
      <c r="BO74" s="113">
        <v>0.83699999999999997</v>
      </c>
      <c r="BP74" s="113">
        <v>0.84809999999999997</v>
      </c>
      <c r="BQ74" s="113">
        <v>0.85899999999999999</v>
      </c>
      <c r="BR74" s="113">
        <v>0.86980000000000002</v>
      </c>
      <c r="BS74" s="113">
        <v>0.88019999999999998</v>
      </c>
      <c r="BT74" s="113">
        <v>0.89029999999999998</v>
      </c>
      <c r="BU74" s="113">
        <v>0.89990000000000003</v>
      </c>
      <c r="BV74" s="113">
        <v>0.90890000000000004</v>
      </c>
      <c r="BW74" s="113">
        <v>0.9173</v>
      </c>
      <c r="BX74" s="113">
        <v>0.92500000000000004</v>
      </c>
      <c r="BY74" s="113">
        <v>0.93189999999999995</v>
      </c>
      <c r="BZ74" s="113">
        <v>0.93799999999999994</v>
      </c>
      <c r="CA74" s="113">
        <v>0.94350000000000001</v>
      </c>
      <c r="CB74" s="113">
        <v>0.94830000000000003</v>
      </c>
      <c r="CC74" s="113">
        <v>0.95250000000000001</v>
      </c>
      <c r="CD74" s="113">
        <v>0.95620000000000005</v>
      </c>
      <c r="CE74" s="113">
        <v>0.95940000000000003</v>
      </c>
      <c r="CF74" s="113">
        <v>0.96250000000000002</v>
      </c>
      <c r="CG74" s="113">
        <v>0.96530000000000005</v>
      </c>
      <c r="CH74" s="113">
        <v>0.96799999999999997</v>
      </c>
      <c r="CI74" s="113">
        <v>0.97050000000000003</v>
      </c>
      <c r="CJ74" s="114"/>
      <c r="CK74" s="114"/>
      <c r="CL74" s="114"/>
      <c r="CM74" s="114"/>
      <c r="CN74" s="114"/>
      <c r="CO74" s="114"/>
      <c r="CP74" s="114"/>
    </row>
    <row r="75" spans="1:94" s="109" customFormat="1" ht="11.25" x14ac:dyDescent="0.2">
      <c r="A75" s="108">
        <v>84</v>
      </c>
      <c r="B75" s="113">
        <v>0.53549999999999998</v>
      </c>
      <c r="C75" s="113">
        <v>0.53590000000000004</v>
      </c>
      <c r="D75" s="113">
        <v>0.5363</v>
      </c>
      <c r="E75" s="113">
        <v>0.53669999999999995</v>
      </c>
      <c r="F75" s="113">
        <v>0.53720000000000001</v>
      </c>
      <c r="G75" s="113">
        <v>0.53769999999999996</v>
      </c>
      <c r="H75" s="113">
        <v>0.5383</v>
      </c>
      <c r="I75" s="113">
        <v>0.53890000000000005</v>
      </c>
      <c r="J75" s="113">
        <v>0.53949999999999998</v>
      </c>
      <c r="K75" s="113">
        <v>0.54020000000000001</v>
      </c>
      <c r="L75" s="113">
        <v>0.54100000000000004</v>
      </c>
      <c r="M75" s="113">
        <v>0.54169999999999996</v>
      </c>
      <c r="N75" s="113">
        <v>0.54259999999999997</v>
      </c>
      <c r="O75" s="113">
        <v>0.54349999999999998</v>
      </c>
      <c r="P75" s="113">
        <v>0.5444</v>
      </c>
      <c r="Q75" s="113">
        <v>0.5454</v>
      </c>
      <c r="R75" s="113">
        <v>0.54649999999999999</v>
      </c>
      <c r="S75" s="113">
        <v>0.54759999999999998</v>
      </c>
      <c r="T75" s="113">
        <v>0.54879999999999995</v>
      </c>
      <c r="U75" s="113">
        <v>0.55010000000000003</v>
      </c>
      <c r="V75" s="113">
        <v>0.5514</v>
      </c>
      <c r="W75" s="113">
        <v>0.55279999999999996</v>
      </c>
      <c r="X75" s="113">
        <v>0.5544</v>
      </c>
      <c r="Y75" s="113">
        <v>0.55600000000000005</v>
      </c>
      <c r="Z75" s="113">
        <v>0.55769999999999997</v>
      </c>
      <c r="AA75" s="113">
        <v>0.5595</v>
      </c>
      <c r="AB75" s="113">
        <v>0.5615</v>
      </c>
      <c r="AC75" s="113">
        <v>0.56359999999999999</v>
      </c>
      <c r="AD75" s="113">
        <v>0.56579999999999997</v>
      </c>
      <c r="AE75" s="113">
        <v>0.56810000000000005</v>
      </c>
      <c r="AF75" s="113">
        <v>0.5706</v>
      </c>
      <c r="AG75" s="113">
        <v>0.57330000000000003</v>
      </c>
      <c r="AH75" s="113">
        <v>0.57609999999999995</v>
      </c>
      <c r="AI75" s="113">
        <v>0.57909999999999995</v>
      </c>
      <c r="AJ75" s="113">
        <v>0.58230000000000004</v>
      </c>
      <c r="AK75" s="113">
        <v>0.5857</v>
      </c>
      <c r="AL75" s="113">
        <v>0.58930000000000005</v>
      </c>
      <c r="AM75" s="113">
        <v>0.59319999999999995</v>
      </c>
      <c r="AN75" s="113">
        <v>0.59719999999999995</v>
      </c>
      <c r="AO75" s="113">
        <v>0.60150000000000003</v>
      </c>
      <c r="AP75" s="113">
        <v>0.60599999999999998</v>
      </c>
      <c r="AQ75" s="113">
        <v>0.61080000000000001</v>
      </c>
      <c r="AR75" s="113">
        <v>0.6159</v>
      </c>
      <c r="AS75" s="113">
        <v>0.62129999999999996</v>
      </c>
      <c r="AT75" s="113">
        <v>0.62690000000000001</v>
      </c>
      <c r="AU75" s="113">
        <v>0.63290000000000002</v>
      </c>
      <c r="AV75" s="113">
        <v>0.6391</v>
      </c>
      <c r="AW75" s="113">
        <v>0.64570000000000005</v>
      </c>
      <c r="AX75" s="113">
        <v>0.65259999999999996</v>
      </c>
      <c r="AY75" s="113">
        <v>0.65980000000000005</v>
      </c>
      <c r="AZ75" s="113">
        <v>0.6673</v>
      </c>
      <c r="BA75" s="113">
        <v>0.67520000000000002</v>
      </c>
      <c r="BB75" s="113">
        <v>0.6835</v>
      </c>
      <c r="BC75" s="113">
        <v>0.69220000000000004</v>
      </c>
      <c r="BD75" s="113">
        <v>0.70120000000000005</v>
      </c>
      <c r="BE75" s="113">
        <v>0.71060000000000001</v>
      </c>
      <c r="BF75" s="113">
        <v>0.72019999999999995</v>
      </c>
      <c r="BG75" s="113">
        <v>0.73029999999999995</v>
      </c>
      <c r="BH75" s="113">
        <v>0.74060000000000004</v>
      </c>
      <c r="BI75" s="113">
        <v>0.75119999999999998</v>
      </c>
      <c r="BJ75" s="113">
        <v>0.7621</v>
      </c>
      <c r="BK75" s="113">
        <v>0.77329999999999999</v>
      </c>
      <c r="BL75" s="113">
        <v>0.78459999999999996</v>
      </c>
      <c r="BM75" s="113">
        <v>0.79620000000000002</v>
      </c>
      <c r="BN75" s="113">
        <v>0.80789999999999995</v>
      </c>
      <c r="BO75" s="113">
        <v>0.81969999999999998</v>
      </c>
      <c r="BP75" s="113">
        <v>0.83140000000000003</v>
      </c>
      <c r="BQ75" s="113">
        <v>0.84309999999999996</v>
      </c>
      <c r="BR75" s="113">
        <v>0.85460000000000003</v>
      </c>
      <c r="BS75" s="113">
        <v>0.8659</v>
      </c>
      <c r="BT75" s="113">
        <v>0.87680000000000002</v>
      </c>
      <c r="BU75" s="113">
        <v>0.88729999999999998</v>
      </c>
      <c r="BV75" s="113">
        <v>0.8972</v>
      </c>
      <c r="BW75" s="113">
        <v>0.90639999999999998</v>
      </c>
      <c r="BX75" s="113">
        <v>0.91490000000000005</v>
      </c>
      <c r="BY75" s="113">
        <v>0.92249999999999999</v>
      </c>
      <c r="BZ75" s="113">
        <v>0.9294</v>
      </c>
      <c r="CA75" s="113">
        <v>0.9355</v>
      </c>
      <c r="CB75" s="113">
        <v>0.94089999999999996</v>
      </c>
      <c r="CC75" s="113">
        <v>0.9456</v>
      </c>
      <c r="CD75" s="113">
        <v>0.94979999999999998</v>
      </c>
      <c r="CE75" s="113">
        <v>0.95340000000000003</v>
      </c>
      <c r="CF75" s="113">
        <v>0.95689999999999997</v>
      </c>
      <c r="CG75" s="113">
        <v>0.96</v>
      </c>
      <c r="CH75" s="113">
        <v>0.96309999999999996</v>
      </c>
      <c r="CI75" s="113">
        <v>0.96589999999999998</v>
      </c>
      <c r="CJ75" s="114"/>
      <c r="CK75" s="114"/>
      <c r="CL75" s="114"/>
      <c r="CM75" s="114"/>
      <c r="CN75" s="114"/>
      <c r="CO75" s="114"/>
      <c r="CP75" s="114"/>
    </row>
    <row r="76" spans="1:94" s="109" customFormat="1" ht="11.25" x14ac:dyDescent="0.2">
      <c r="A76" s="108">
        <v>85</v>
      </c>
      <c r="B76" s="113">
        <v>0.51429999999999998</v>
      </c>
      <c r="C76" s="113">
        <v>0.51459999999999995</v>
      </c>
      <c r="D76" s="113">
        <v>0.5151</v>
      </c>
      <c r="E76" s="113">
        <v>0.51549999999999996</v>
      </c>
      <c r="F76" s="113">
        <v>0.51600000000000001</v>
      </c>
      <c r="G76" s="113">
        <v>0.51649999999999996</v>
      </c>
      <c r="H76" s="113">
        <v>0.51700000000000002</v>
      </c>
      <c r="I76" s="113">
        <v>0.51759999999999995</v>
      </c>
      <c r="J76" s="113">
        <v>0.51819999999999999</v>
      </c>
      <c r="K76" s="113">
        <v>0.51890000000000003</v>
      </c>
      <c r="L76" s="113">
        <v>0.51959999999999995</v>
      </c>
      <c r="M76" s="113">
        <v>0.52039999999999997</v>
      </c>
      <c r="N76" s="113">
        <v>0.5212</v>
      </c>
      <c r="O76" s="113">
        <v>0.52210000000000001</v>
      </c>
      <c r="P76" s="113">
        <v>0.52300000000000002</v>
      </c>
      <c r="Q76" s="113">
        <v>0.52400000000000002</v>
      </c>
      <c r="R76" s="113">
        <v>0.52500000000000002</v>
      </c>
      <c r="S76" s="113">
        <v>0.52610000000000001</v>
      </c>
      <c r="T76" s="113">
        <v>0.52729999999999999</v>
      </c>
      <c r="U76" s="113">
        <v>0.52849999999999997</v>
      </c>
      <c r="V76" s="113">
        <v>0.52980000000000005</v>
      </c>
      <c r="W76" s="113">
        <v>0.53120000000000001</v>
      </c>
      <c r="X76" s="113">
        <v>0.53269999999999995</v>
      </c>
      <c r="Y76" s="113">
        <v>0.5343</v>
      </c>
      <c r="Z76" s="113">
        <v>0.53600000000000003</v>
      </c>
      <c r="AA76" s="113">
        <v>0.53779999999999994</v>
      </c>
      <c r="AB76" s="113">
        <v>0.53969999999999996</v>
      </c>
      <c r="AC76" s="113">
        <v>0.54179999999999995</v>
      </c>
      <c r="AD76" s="113">
        <v>0.54390000000000005</v>
      </c>
      <c r="AE76" s="113">
        <v>0.54620000000000002</v>
      </c>
      <c r="AF76" s="113">
        <v>0.54869999999999997</v>
      </c>
      <c r="AG76" s="113">
        <v>0.55130000000000001</v>
      </c>
      <c r="AH76" s="113">
        <v>0.55410000000000004</v>
      </c>
      <c r="AI76" s="113">
        <v>0.55700000000000005</v>
      </c>
      <c r="AJ76" s="113">
        <v>0.56020000000000003</v>
      </c>
      <c r="AK76" s="113">
        <v>0.5635</v>
      </c>
      <c r="AL76" s="113">
        <v>0.56710000000000005</v>
      </c>
      <c r="AM76" s="113">
        <v>0.57079999999999997</v>
      </c>
      <c r="AN76" s="113">
        <v>0.57489999999999997</v>
      </c>
      <c r="AO76" s="113">
        <v>0.57909999999999995</v>
      </c>
      <c r="AP76" s="113">
        <v>0.58360000000000001</v>
      </c>
      <c r="AQ76" s="113">
        <v>0.58830000000000005</v>
      </c>
      <c r="AR76" s="113">
        <v>0.59330000000000005</v>
      </c>
      <c r="AS76" s="113">
        <v>0.59860000000000002</v>
      </c>
      <c r="AT76" s="113">
        <v>0.60419999999999996</v>
      </c>
      <c r="AU76" s="113">
        <v>0.61019999999999996</v>
      </c>
      <c r="AV76" s="113">
        <v>0.61639999999999995</v>
      </c>
      <c r="AW76" s="113">
        <v>0.62290000000000001</v>
      </c>
      <c r="AX76" s="113">
        <v>0.62980000000000003</v>
      </c>
      <c r="AY76" s="113">
        <v>0.63700000000000001</v>
      </c>
      <c r="AZ76" s="113">
        <v>0.64459999999999995</v>
      </c>
      <c r="BA76" s="113">
        <v>0.65249999999999997</v>
      </c>
      <c r="BB76" s="113">
        <v>0.66080000000000005</v>
      </c>
      <c r="BC76" s="113">
        <v>0.66959999999999997</v>
      </c>
      <c r="BD76" s="113">
        <v>0.67869999999999997</v>
      </c>
      <c r="BE76" s="113">
        <v>0.68810000000000004</v>
      </c>
      <c r="BF76" s="113">
        <v>0.69799999999999995</v>
      </c>
      <c r="BG76" s="113">
        <v>0.70820000000000005</v>
      </c>
      <c r="BH76" s="113">
        <v>0.71870000000000001</v>
      </c>
      <c r="BI76" s="113">
        <v>0.72960000000000003</v>
      </c>
      <c r="BJ76" s="113">
        <v>0.74080000000000001</v>
      </c>
      <c r="BK76" s="113">
        <v>0.75229999999999997</v>
      </c>
      <c r="BL76" s="113">
        <v>0.7641</v>
      </c>
      <c r="BM76" s="113">
        <v>0.7762</v>
      </c>
      <c r="BN76" s="113">
        <v>0.78839999999999999</v>
      </c>
      <c r="BO76" s="113">
        <v>0.80079999999999996</v>
      </c>
      <c r="BP76" s="113">
        <v>0.81320000000000003</v>
      </c>
      <c r="BQ76" s="113">
        <v>0.82550000000000001</v>
      </c>
      <c r="BR76" s="113">
        <v>0.83779999999999999</v>
      </c>
      <c r="BS76" s="113">
        <v>0.84989999999999999</v>
      </c>
      <c r="BT76" s="113">
        <v>0.86180000000000001</v>
      </c>
      <c r="BU76" s="113">
        <v>0.87309999999999999</v>
      </c>
      <c r="BV76" s="113">
        <v>0.88390000000000002</v>
      </c>
      <c r="BW76" s="113">
        <v>0.89410000000000001</v>
      </c>
      <c r="BX76" s="113">
        <v>0.90339999999999998</v>
      </c>
      <c r="BY76" s="113">
        <v>0.91180000000000005</v>
      </c>
      <c r="BZ76" s="113">
        <v>0.91949999999999998</v>
      </c>
      <c r="CA76" s="113">
        <v>0.92630000000000001</v>
      </c>
      <c r="CB76" s="113">
        <v>0.93230000000000002</v>
      </c>
      <c r="CC76" s="113">
        <v>0.93759999999999999</v>
      </c>
      <c r="CD76" s="113">
        <v>0.94220000000000004</v>
      </c>
      <c r="CE76" s="113">
        <v>0.94630000000000003</v>
      </c>
      <c r="CF76" s="113">
        <v>0.95030000000000003</v>
      </c>
      <c r="CG76" s="113">
        <v>0.95379999999999998</v>
      </c>
      <c r="CH76" s="113">
        <v>0.95730000000000004</v>
      </c>
      <c r="CI76" s="113">
        <v>0.96040000000000003</v>
      </c>
      <c r="CJ76" s="114"/>
      <c r="CK76" s="114"/>
      <c r="CL76" s="114"/>
      <c r="CM76" s="114"/>
      <c r="CN76" s="114"/>
      <c r="CO76" s="114"/>
      <c r="CP76" s="114"/>
    </row>
    <row r="77" spans="1:94" s="109" customFormat="1" ht="11.25" x14ac:dyDescent="0.2">
      <c r="A77" s="108">
        <v>86</v>
      </c>
      <c r="B77" s="113">
        <v>0.49299999999999999</v>
      </c>
      <c r="C77" s="113">
        <v>0.49340000000000001</v>
      </c>
      <c r="D77" s="113">
        <v>0.49380000000000002</v>
      </c>
      <c r="E77" s="113">
        <v>0.49419999999999997</v>
      </c>
      <c r="F77" s="113">
        <v>0.49469999999999997</v>
      </c>
      <c r="G77" s="113">
        <v>0.49519999999999997</v>
      </c>
      <c r="H77" s="113">
        <v>0.49569999999999997</v>
      </c>
      <c r="I77" s="113">
        <v>0.49630000000000002</v>
      </c>
      <c r="J77" s="113">
        <v>0.49690000000000001</v>
      </c>
      <c r="K77" s="113">
        <v>0.4975</v>
      </c>
      <c r="L77" s="113">
        <v>0.49819999999999998</v>
      </c>
      <c r="M77" s="113">
        <v>0.499</v>
      </c>
      <c r="N77" s="113">
        <v>0.49980000000000002</v>
      </c>
      <c r="O77" s="113">
        <v>0.50060000000000004</v>
      </c>
      <c r="P77" s="113">
        <v>0.50149999999999995</v>
      </c>
      <c r="Q77" s="113">
        <v>0.50249999999999995</v>
      </c>
      <c r="R77" s="113">
        <v>0.50349999999999995</v>
      </c>
      <c r="S77" s="113">
        <v>0.50460000000000005</v>
      </c>
      <c r="T77" s="113">
        <v>0.50570000000000004</v>
      </c>
      <c r="U77" s="113">
        <v>0.50690000000000002</v>
      </c>
      <c r="V77" s="113">
        <v>0.50819999999999999</v>
      </c>
      <c r="W77" s="113">
        <v>0.50960000000000005</v>
      </c>
      <c r="X77" s="113">
        <v>0.51100000000000001</v>
      </c>
      <c r="Y77" s="113">
        <v>0.51259999999999994</v>
      </c>
      <c r="Z77" s="113">
        <v>0.51419999999999999</v>
      </c>
      <c r="AA77" s="113">
        <v>0.51600000000000001</v>
      </c>
      <c r="AB77" s="113">
        <v>0.51780000000000004</v>
      </c>
      <c r="AC77" s="113">
        <v>0.51980000000000004</v>
      </c>
      <c r="AD77" s="113">
        <v>0.52200000000000002</v>
      </c>
      <c r="AE77" s="113">
        <v>0.5242</v>
      </c>
      <c r="AF77" s="113">
        <v>0.52659999999999996</v>
      </c>
      <c r="AG77" s="113">
        <v>0.5292</v>
      </c>
      <c r="AH77" s="113">
        <v>0.53190000000000004</v>
      </c>
      <c r="AI77" s="113">
        <v>0.53480000000000005</v>
      </c>
      <c r="AJ77" s="113">
        <v>0.53790000000000004</v>
      </c>
      <c r="AK77" s="113">
        <v>0.54120000000000001</v>
      </c>
      <c r="AL77" s="113">
        <v>0.54469999999999996</v>
      </c>
      <c r="AM77" s="113">
        <v>0.5484</v>
      </c>
      <c r="AN77" s="113">
        <v>0.55230000000000001</v>
      </c>
      <c r="AO77" s="113">
        <v>0.55649999999999999</v>
      </c>
      <c r="AP77" s="113">
        <v>0.56089999999999995</v>
      </c>
      <c r="AQ77" s="113">
        <v>0.5655</v>
      </c>
      <c r="AR77" s="113">
        <v>0.57050000000000001</v>
      </c>
      <c r="AS77" s="113">
        <v>0.57579999999999998</v>
      </c>
      <c r="AT77" s="113">
        <v>0.58130000000000004</v>
      </c>
      <c r="AU77" s="113">
        <v>0.58720000000000006</v>
      </c>
      <c r="AV77" s="113">
        <v>0.59330000000000005</v>
      </c>
      <c r="AW77" s="113">
        <v>0.5998</v>
      </c>
      <c r="AX77" s="113">
        <v>0.60660000000000003</v>
      </c>
      <c r="AY77" s="113">
        <v>0.61380000000000001</v>
      </c>
      <c r="AZ77" s="113">
        <v>0.62139999999999995</v>
      </c>
      <c r="BA77" s="113">
        <v>0.62929999999999997</v>
      </c>
      <c r="BB77" s="113">
        <v>0.63770000000000004</v>
      </c>
      <c r="BC77" s="113">
        <v>0.64639999999999997</v>
      </c>
      <c r="BD77" s="113">
        <v>0.65559999999999996</v>
      </c>
      <c r="BE77" s="113">
        <v>0.66510000000000002</v>
      </c>
      <c r="BF77" s="113">
        <v>0.67500000000000004</v>
      </c>
      <c r="BG77" s="113">
        <v>0.68540000000000001</v>
      </c>
      <c r="BH77" s="113">
        <v>0.69610000000000005</v>
      </c>
      <c r="BI77" s="113">
        <v>0.70720000000000005</v>
      </c>
      <c r="BJ77" s="113">
        <v>0.71860000000000002</v>
      </c>
      <c r="BK77" s="113">
        <v>0.73050000000000004</v>
      </c>
      <c r="BL77" s="113">
        <v>0.74260000000000004</v>
      </c>
      <c r="BM77" s="113">
        <v>0.75509999999999999</v>
      </c>
      <c r="BN77" s="113">
        <v>0.76780000000000004</v>
      </c>
      <c r="BO77" s="113">
        <v>0.78069999999999995</v>
      </c>
      <c r="BP77" s="113">
        <v>0.79369999999999996</v>
      </c>
      <c r="BQ77" s="113">
        <v>0.80679999999999996</v>
      </c>
      <c r="BR77" s="113">
        <v>0.81989999999999996</v>
      </c>
      <c r="BS77" s="113">
        <v>0.83279999999999998</v>
      </c>
      <c r="BT77" s="113">
        <v>0.84550000000000003</v>
      </c>
      <c r="BU77" s="113">
        <v>0.85770000000000002</v>
      </c>
      <c r="BV77" s="113">
        <v>0.86939999999999995</v>
      </c>
      <c r="BW77" s="113">
        <v>0.88049999999999995</v>
      </c>
      <c r="BX77" s="113">
        <v>0.89070000000000005</v>
      </c>
      <c r="BY77" s="113">
        <v>0.9</v>
      </c>
      <c r="BZ77" s="113">
        <v>0.90839999999999999</v>
      </c>
      <c r="CA77" s="113">
        <v>0.91600000000000004</v>
      </c>
      <c r="CB77" s="113">
        <v>0.92269999999999996</v>
      </c>
      <c r="CC77" s="113">
        <v>0.92859999999999998</v>
      </c>
      <c r="CD77" s="113">
        <v>0.93379999999999996</v>
      </c>
      <c r="CE77" s="113">
        <v>0.93830000000000002</v>
      </c>
      <c r="CF77" s="113">
        <v>0.94269999999999998</v>
      </c>
      <c r="CG77" s="113">
        <v>0.94669999999999999</v>
      </c>
      <c r="CH77" s="113">
        <v>0.95069999999999999</v>
      </c>
      <c r="CI77" s="113">
        <v>0.95420000000000005</v>
      </c>
      <c r="CJ77" s="114"/>
      <c r="CK77" s="114"/>
      <c r="CL77" s="114"/>
      <c r="CM77" s="114"/>
      <c r="CN77" s="114"/>
      <c r="CO77" s="114"/>
      <c r="CP77" s="114"/>
    </row>
    <row r="78" spans="1:94" s="109" customFormat="1" ht="11.25" x14ac:dyDescent="0.2">
      <c r="A78" s="108">
        <v>87</v>
      </c>
      <c r="B78" s="113">
        <v>0.4718</v>
      </c>
      <c r="C78" s="113">
        <v>0.47220000000000001</v>
      </c>
      <c r="D78" s="113">
        <v>0.47260000000000002</v>
      </c>
      <c r="E78" s="113">
        <v>0.47299999999999998</v>
      </c>
      <c r="F78" s="113">
        <v>0.47349999999999998</v>
      </c>
      <c r="G78" s="113">
        <v>0.47389999999999999</v>
      </c>
      <c r="H78" s="113">
        <v>0.47449999999999998</v>
      </c>
      <c r="I78" s="113">
        <v>0.47499999999999998</v>
      </c>
      <c r="J78" s="113">
        <v>0.47560000000000002</v>
      </c>
      <c r="K78" s="113">
        <v>0.47620000000000001</v>
      </c>
      <c r="L78" s="113">
        <v>0.47689999999999999</v>
      </c>
      <c r="M78" s="113">
        <v>0.47760000000000002</v>
      </c>
      <c r="N78" s="113">
        <v>0.47839999999999999</v>
      </c>
      <c r="O78" s="113">
        <v>0.47920000000000001</v>
      </c>
      <c r="P78" s="113">
        <v>0.48010000000000003</v>
      </c>
      <c r="Q78" s="113">
        <v>0.48099999999999998</v>
      </c>
      <c r="R78" s="113">
        <v>0.48199999999999998</v>
      </c>
      <c r="S78" s="113">
        <v>0.48309999999999997</v>
      </c>
      <c r="T78" s="113">
        <v>0.48420000000000002</v>
      </c>
      <c r="U78" s="113">
        <v>0.4854</v>
      </c>
      <c r="V78" s="113">
        <v>0.48659999999999998</v>
      </c>
      <c r="W78" s="113">
        <v>0.4879</v>
      </c>
      <c r="X78" s="113">
        <v>0.4894</v>
      </c>
      <c r="Y78" s="113">
        <v>0.4909</v>
      </c>
      <c r="Z78" s="113">
        <v>0.49249999999999999</v>
      </c>
      <c r="AA78" s="113">
        <v>0.49419999999999997</v>
      </c>
      <c r="AB78" s="113">
        <v>0.496</v>
      </c>
      <c r="AC78" s="113">
        <v>0.498</v>
      </c>
      <c r="AD78" s="113">
        <v>0.5</v>
      </c>
      <c r="AE78" s="113">
        <v>0.50219999999999998</v>
      </c>
      <c r="AF78" s="113">
        <v>0.50460000000000005</v>
      </c>
      <c r="AG78" s="113">
        <v>0.5071</v>
      </c>
      <c r="AH78" s="113">
        <v>0.50970000000000004</v>
      </c>
      <c r="AI78" s="113">
        <v>0.51259999999999994</v>
      </c>
      <c r="AJ78" s="113">
        <v>0.51559999999999995</v>
      </c>
      <c r="AK78" s="113">
        <v>0.51880000000000004</v>
      </c>
      <c r="AL78" s="113">
        <v>0.5222</v>
      </c>
      <c r="AM78" s="113">
        <v>0.52590000000000003</v>
      </c>
      <c r="AN78" s="113">
        <v>0.52969999999999995</v>
      </c>
      <c r="AO78" s="113">
        <v>0.53380000000000005</v>
      </c>
      <c r="AP78" s="113">
        <v>0.53810000000000002</v>
      </c>
      <c r="AQ78" s="113">
        <v>0.54269999999999996</v>
      </c>
      <c r="AR78" s="113">
        <v>0.54759999999999998</v>
      </c>
      <c r="AS78" s="113">
        <v>0.55279999999999996</v>
      </c>
      <c r="AT78" s="113">
        <v>0.55830000000000002</v>
      </c>
      <c r="AU78" s="113">
        <v>0.56399999999999995</v>
      </c>
      <c r="AV78" s="113">
        <v>0.57010000000000005</v>
      </c>
      <c r="AW78" s="113">
        <v>0.5766</v>
      </c>
      <c r="AX78" s="113">
        <v>0.58330000000000004</v>
      </c>
      <c r="AY78" s="113">
        <v>0.59040000000000004</v>
      </c>
      <c r="AZ78" s="113">
        <v>0.59789999999999999</v>
      </c>
      <c r="BA78" s="113">
        <v>0.60580000000000001</v>
      </c>
      <c r="BB78" s="113">
        <v>0.61419999999999997</v>
      </c>
      <c r="BC78" s="113">
        <v>0.62290000000000001</v>
      </c>
      <c r="BD78" s="113">
        <v>0.6321</v>
      </c>
      <c r="BE78" s="113">
        <v>0.64170000000000005</v>
      </c>
      <c r="BF78" s="113">
        <v>0.65159999999999996</v>
      </c>
      <c r="BG78" s="113">
        <v>0.66210000000000002</v>
      </c>
      <c r="BH78" s="113">
        <v>0.67290000000000005</v>
      </c>
      <c r="BI78" s="113">
        <v>0.68410000000000004</v>
      </c>
      <c r="BJ78" s="113">
        <v>0.69579999999999997</v>
      </c>
      <c r="BK78" s="113">
        <v>0.70789999999999997</v>
      </c>
      <c r="BL78" s="113">
        <v>0.72040000000000004</v>
      </c>
      <c r="BM78" s="113">
        <v>0.73319999999999996</v>
      </c>
      <c r="BN78" s="113">
        <v>0.74629999999999996</v>
      </c>
      <c r="BO78" s="113">
        <v>0.75970000000000004</v>
      </c>
      <c r="BP78" s="113">
        <v>0.77329999999999999</v>
      </c>
      <c r="BQ78" s="113">
        <v>0.78700000000000003</v>
      </c>
      <c r="BR78" s="113">
        <v>0.80069999999999997</v>
      </c>
      <c r="BS78" s="113">
        <v>0.81440000000000001</v>
      </c>
      <c r="BT78" s="113">
        <v>0.82799999999999996</v>
      </c>
      <c r="BU78" s="113">
        <v>0.84109999999999996</v>
      </c>
      <c r="BV78" s="113">
        <v>0.85370000000000001</v>
      </c>
      <c r="BW78" s="113">
        <v>0.86570000000000003</v>
      </c>
      <c r="BX78" s="113">
        <v>0.87680000000000002</v>
      </c>
      <c r="BY78" s="113">
        <v>0.88700000000000001</v>
      </c>
      <c r="BZ78" s="113">
        <v>0.8962</v>
      </c>
      <c r="CA78" s="113">
        <v>0.90449999999999997</v>
      </c>
      <c r="CB78" s="113">
        <v>0.91200000000000003</v>
      </c>
      <c r="CC78" s="113">
        <v>0.91849999999999998</v>
      </c>
      <c r="CD78" s="113">
        <v>0.92430000000000001</v>
      </c>
      <c r="CE78" s="113">
        <v>0.9294</v>
      </c>
      <c r="CF78" s="113">
        <v>0.93430000000000002</v>
      </c>
      <c r="CG78" s="113">
        <v>0.93869999999999998</v>
      </c>
      <c r="CH78" s="113">
        <v>0.94320000000000004</v>
      </c>
      <c r="CI78" s="113">
        <v>0.94720000000000004</v>
      </c>
      <c r="CJ78" s="114"/>
      <c r="CK78" s="114"/>
      <c r="CL78" s="114"/>
      <c r="CM78" s="114"/>
      <c r="CN78" s="114"/>
      <c r="CO78" s="114"/>
      <c r="CP78" s="114"/>
    </row>
    <row r="79" spans="1:94" s="109" customFormat="1" ht="11.25" x14ac:dyDescent="0.2">
      <c r="A79" s="108">
        <v>88</v>
      </c>
      <c r="B79" s="113">
        <v>0.45090000000000002</v>
      </c>
      <c r="C79" s="113">
        <v>0.45119999999999999</v>
      </c>
      <c r="D79" s="113">
        <v>0.4516</v>
      </c>
      <c r="E79" s="113">
        <v>0.45200000000000001</v>
      </c>
      <c r="F79" s="113">
        <v>0.45250000000000001</v>
      </c>
      <c r="G79" s="113">
        <v>0.45290000000000002</v>
      </c>
      <c r="H79" s="113">
        <v>0.45340000000000003</v>
      </c>
      <c r="I79" s="113">
        <v>0.45400000000000001</v>
      </c>
      <c r="J79" s="113">
        <v>0.45450000000000002</v>
      </c>
      <c r="K79" s="113">
        <v>0.4551</v>
      </c>
      <c r="L79" s="113">
        <v>0.45579999999999998</v>
      </c>
      <c r="M79" s="113">
        <v>0.45650000000000002</v>
      </c>
      <c r="N79" s="113">
        <v>0.45729999999999998</v>
      </c>
      <c r="O79" s="113">
        <v>0.45810000000000001</v>
      </c>
      <c r="P79" s="113">
        <v>0.45889999999999997</v>
      </c>
      <c r="Q79" s="113">
        <v>0.45979999999999999</v>
      </c>
      <c r="R79" s="113">
        <v>0.46079999999999999</v>
      </c>
      <c r="S79" s="113">
        <v>0.46179999999999999</v>
      </c>
      <c r="T79" s="113">
        <v>0.46289999999999998</v>
      </c>
      <c r="U79" s="113">
        <v>0.46400000000000002</v>
      </c>
      <c r="V79" s="113">
        <v>0.4652</v>
      </c>
      <c r="W79" s="113">
        <v>0.46650000000000003</v>
      </c>
      <c r="X79" s="113">
        <v>0.46789999999999998</v>
      </c>
      <c r="Y79" s="113">
        <v>0.46939999999999998</v>
      </c>
      <c r="Z79" s="113">
        <v>0.47089999999999999</v>
      </c>
      <c r="AA79" s="113">
        <v>0.47260000000000002</v>
      </c>
      <c r="AB79" s="113">
        <v>0.47439999999999999</v>
      </c>
      <c r="AC79" s="113">
        <v>0.4763</v>
      </c>
      <c r="AD79" s="113">
        <v>0.4783</v>
      </c>
      <c r="AE79" s="113">
        <v>0.48039999999999999</v>
      </c>
      <c r="AF79" s="113">
        <v>0.48270000000000002</v>
      </c>
      <c r="AG79" s="113">
        <v>0.48520000000000002</v>
      </c>
      <c r="AH79" s="113">
        <v>0.48780000000000001</v>
      </c>
      <c r="AI79" s="113">
        <v>0.49049999999999999</v>
      </c>
      <c r="AJ79" s="113">
        <v>0.49349999999999999</v>
      </c>
      <c r="AK79" s="113">
        <v>0.49659999999999999</v>
      </c>
      <c r="AL79" s="113">
        <v>0.49990000000000001</v>
      </c>
      <c r="AM79" s="113">
        <v>0.50349999999999995</v>
      </c>
      <c r="AN79" s="113">
        <v>0.50729999999999997</v>
      </c>
      <c r="AO79" s="113">
        <v>0.51129999999999998</v>
      </c>
      <c r="AP79" s="113">
        <v>0.51549999999999996</v>
      </c>
      <c r="AQ79" s="113">
        <v>0.52</v>
      </c>
      <c r="AR79" s="113">
        <v>0.52480000000000004</v>
      </c>
      <c r="AS79" s="113">
        <v>0.52990000000000004</v>
      </c>
      <c r="AT79" s="113">
        <v>0.5353</v>
      </c>
      <c r="AU79" s="113">
        <v>0.54100000000000004</v>
      </c>
      <c r="AV79" s="113">
        <v>0.54700000000000004</v>
      </c>
      <c r="AW79" s="113">
        <v>0.55330000000000001</v>
      </c>
      <c r="AX79" s="113">
        <v>0.56000000000000005</v>
      </c>
      <c r="AY79" s="113">
        <v>0.56699999999999995</v>
      </c>
      <c r="AZ79" s="113">
        <v>0.57440000000000002</v>
      </c>
      <c r="BA79" s="113">
        <v>0.58230000000000004</v>
      </c>
      <c r="BB79" s="113">
        <v>0.59050000000000002</v>
      </c>
      <c r="BC79" s="113">
        <v>0.59930000000000005</v>
      </c>
      <c r="BD79" s="113">
        <v>0.60840000000000005</v>
      </c>
      <c r="BE79" s="113">
        <v>0.6179</v>
      </c>
      <c r="BF79" s="113">
        <v>0.62790000000000001</v>
      </c>
      <c r="BG79" s="113">
        <v>0.63839999999999997</v>
      </c>
      <c r="BH79" s="113">
        <v>0.64929999999999999</v>
      </c>
      <c r="BI79" s="113">
        <v>0.66069999999999995</v>
      </c>
      <c r="BJ79" s="113">
        <v>0.67249999999999999</v>
      </c>
      <c r="BK79" s="113">
        <v>0.68469999999999998</v>
      </c>
      <c r="BL79" s="113">
        <v>0.69740000000000002</v>
      </c>
      <c r="BM79" s="113">
        <v>0.71060000000000001</v>
      </c>
      <c r="BN79" s="113">
        <v>0.72409999999999997</v>
      </c>
      <c r="BO79" s="113">
        <v>0.7379</v>
      </c>
      <c r="BP79" s="113">
        <v>0.752</v>
      </c>
      <c r="BQ79" s="113">
        <v>0.76619999999999999</v>
      </c>
      <c r="BR79" s="113">
        <v>0.78059999999999996</v>
      </c>
      <c r="BS79" s="113">
        <v>0.79500000000000004</v>
      </c>
      <c r="BT79" s="113">
        <v>0.80930000000000002</v>
      </c>
      <c r="BU79" s="113">
        <v>0.82330000000000003</v>
      </c>
      <c r="BV79" s="113">
        <v>0.83679999999999999</v>
      </c>
      <c r="BW79" s="113">
        <v>0.84970000000000001</v>
      </c>
      <c r="BX79" s="113">
        <v>0.86170000000000002</v>
      </c>
      <c r="BY79" s="113">
        <v>0.87280000000000002</v>
      </c>
      <c r="BZ79" s="113">
        <v>0.88290000000000002</v>
      </c>
      <c r="CA79" s="113">
        <v>0.89200000000000002</v>
      </c>
      <c r="CB79" s="113">
        <v>0.9002</v>
      </c>
      <c r="CC79" s="113">
        <v>0.90739999999999998</v>
      </c>
      <c r="CD79" s="113">
        <v>0.91379999999999995</v>
      </c>
      <c r="CE79" s="113">
        <v>0.9194</v>
      </c>
      <c r="CF79" s="113">
        <v>0.92490000000000006</v>
      </c>
      <c r="CG79" s="113">
        <v>0.92979999999999996</v>
      </c>
      <c r="CH79" s="113">
        <v>0.93489999999999995</v>
      </c>
      <c r="CI79" s="113">
        <v>0.93930000000000002</v>
      </c>
      <c r="CJ79" s="114"/>
      <c r="CK79" s="114"/>
      <c r="CL79" s="114"/>
      <c r="CM79" s="114"/>
      <c r="CN79" s="114"/>
      <c r="CO79" s="114"/>
      <c r="CP79" s="114"/>
    </row>
    <row r="80" spans="1:94" s="109" customFormat="1" ht="11.25" x14ac:dyDescent="0.2">
      <c r="A80" s="108">
        <v>89</v>
      </c>
      <c r="B80" s="113">
        <v>0.43080000000000002</v>
      </c>
      <c r="C80" s="113">
        <v>0.43109999999999998</v>
      </c>
      <c r="D80" s="113">
        <v>0.43149999999999999</v>
      </c>
      <c r="E80" s="113">
        <v>0.43190000000000001</v>
      </c>
      <c r="F80" s="113">
        <v>0.43230000000000002</v>
      </c>
      <c r="G80" s="113">
        <v>0.43280000000000002</v>
      </c>
      <c r="H80" s="113">
        <v>0.43330000000000002</v>
      </c>
      <c r="I80" s="113">
        <v>0.43380000000000002</v>
      </c>
      <c r="J80" s="113">
        <v>0.43430000000000002</v>
      </c>
      <c r="K80" s="113">
        <v>0.43490000000000001</v>
      </c>
      <c r="L80" s="113">
        <v>0.43559999999999999</v>
      </c>
      <c r="M80" s="113">
        <v>0.43630000000000002</v>
      </c>
      <c r="N80" s="113">
        <v>0.437</v>
      </c>
      <c r="O80" s="113">
        <v>0.43780000000000002</v>
      </c>
      <c r="P80" s="113">
        <v>0.43859999999999999</v>
      </c>
      <c r="Q80" s="113">
        <v>0.4395</v>
      </c>
      <c r="R80" s="113">
        <v>0.44040000000000001</v>
      </c>
      <c r="S80" s="113">
        <v>0.44140000000000001</v>
      </c>
      <c r="T80" s="113">
        <v>0.44240000000000002</v>
      </c>
      <c r="U80" s="113">
        <v>0.44359999999999999</v>
      </c>
      <c r="V80" s="113">
        <v>0.44469999999999998</v>
      </c>
      <c r="W80" s="113">
        <v>0.44600000000000001</v>
      </c>
      <c r="X80" s="113">
        <v>0.44729999999999998</v>
      </c>
      <c r="Y80" s="113">
        <v>0.44869999999999999</v>
      </c>
      <c r="Z80" s="113">
        <v>0.45029999999999998</v>
      </c>
      <c r="AA80" s="113">
        <v>0.45190000000000002</v>
      </c>
      <c r="AB80" s="113">
        <v>0.4536</v>
      </c>
      <c r="AC80" s="113">
        <v>0.45550000000000002</v>
      </c>
      <c r="AD80" s="113">
        <v>0.45739999999999997</v>
      </c>
      <c r="AE80" s="113">
        <v>0.45950000000000002</v>
      </c>
      <c r="AF80" s="113">
        <v>0.4617</v>
      </c>
      <c r="AG80" s="113">
        <v>0.46410000000000001</v>
      </c>
      <c r="AH80" s="113">
        <v>0.46660000000000001</v>
      </c>
      <c r="AI80" s="113">
        <v>0.46929999999999999</v>
      </c>
      <c r="AJ80" s="113">
        <v>0.47220000000000001</v>
      </c>
      <c r="AK80" s="113">
        <v>0.4753</v>
      </c>
      <c r="AL80" s="113">
        <v>0.47849999999999998</v>
      </c>
      <c r="AM80" s="113">
        <v>0.48199999999999998</v>
      </c>
      <c r="AN80" s="113">
        <v>0.48570000000000002</v>
      </c>
      <c r="AO80" s="113">
        <v>0.48959999999999998</v>
      </c>
      <c r="AP80" s="113">
        <v>0.49370000000000003</v>
      </c>
      <c r="AQ80" s="113">
        <v>0.49809999999999999</v>
      </c>
      <c r="AR80" s="113">
        <v>0.50280000000000002</v>
      </c>
      <c r="AS80" s="113">
        <v>0.50780000000000003</v>
      </c>
      <c r="AT80" s="113">
        <v>0.5131</v>
      </c>
      <c r="AU80" s="113">
        <v>0.51859999999999995</v>
      </c>
      <c r="AV80" s="113">
        <v>0.52449999999999997</v>
      </c>
      <c r="AW80" s="113">
        <v>0.53080000000000005</v>
      </c>
      <c r="AX80" s="113">
        <v>0.5373</v>
      </c>
      <c r="AY80" s="113">
        <v>0.54430000000000001</v>
      </c>
      <c r="AZ80" s="113">
        <v>0.55159999999999998</v>
      </c>
      <c r="BA80" s="113">
        <v>0.55930000000000002</v>
      </c>
      <c r="BB80" s="113">
        <v>0.5675</v>
      </c>
      <c r="BC80" s="113">
        <v>0.57620000000000005</v>
      </c>
      <c r="BD80" s="113">
        <v>0.58530000000000004</v>
      </c>
      <c r="BE80" s="113">
        <v>0.5948</v>
      </c>
      <c r="BF80" s="113">
        <v>0.6048</v>
      </c>
      <c r="BG80" s="113">
        <v>0.61519999999999997</v>
      </c>
      <c r="BH80" s="113">
        <v>0.62609999999999999</v>
      </c>
      <c r="BI80" s="113">
        <v>0.63749999999999996</v>
      </c>
      <c r="BJ80" s="113">
        <v>0.64939999999999998</v>
      </c>
      <c r="BK80" s="113">
        <v>0.66180000000000005</v>
      </c>
      <c r="BL80" s="113">
        <v>0.67469999999999997</v>
      </c>
      <c r="BM80" s="113">
        <v>0.68799999999999994</v>
      </c>
      <c r="BN80" s="113">
        <v>0.70179999999999998</v>
      </c>
      <c r="BO80" s="113">
        <v>0.71599999999999997</v>
      </c>
      <c r="BP80" s="113">
        <v>0.73050000000000004</v>
      </c>
      <c r="BQ80" s="113">
        <v>0.74519999999999997</v>
      </c>
      <c r="BR80" s="113">
        <v>0.76019999999999999</v>
      </c>
      <c r="BS80" s="113">
        <v>0.77529999999999999</v>
      </c>
      <c r="BT80" s="113">
        <v>0.7903</v>
      </c>
      <c r="BU80" s="113">
        <v>0.80510000000000004</v>
      </c>
      <c r="BV80" s="113">
        <v>0.81940000000000002</v>
      </c>
      <c r="BW80" s="113">
        <v>0.83320000000000005</v>
      </c>
      <c r="BX80" s="113">
        <v>0.84599999999999997</v>
      </c>
      <c r="BY80" s="113">
        <v>0.85799999999999998</v>
      </c>
      <c r="BZ80" s="113">
        <v>0.86890000000000001</v>
      </c>
      <c r="CA80" s="113">
        <v>0.87880000000000003</v>
      </c>
      <c r="CB80" s="113">
        <v>0.88770000000000004</v>
      </c>
      <c r="CC80" s="113">
        <v>0.89570000000000005</v>
      </c>
      <c r="CD80" s="113">
        <v>0.90269999999999995</v>
      </c>
      <c r="CE80" s="113">
        <v>0.90880000000000005</v>
      </c>
      <c r="CF80" s="113">
        <v>0.91490000000000005</v>
      </c>
      <c r="CG80" s="113">
        <v>0.92030000000000001</v>
      </c>
      <c r="CH80" s="113">
        <v>0.92589999999999995</v>
      </c>
      <c r="CI80" s="113">
        <v>0.93079999999999996</v>
      </c>
      <c r="CJ80" s="114"/>
      <c r="CK80" s="114"/>
      <c r="CL80" s="114"/>
      <c r="CM80" s="114"/>
      <c r="CN80" s="114"/>
      <c r="CO80" s="114"/>
      <c r="CP80" s="114"/>
    </row>
    <row r="81" spans="1:94" s="109" customFormat="1" ht="11.25" x14ac:dyDescent="0.2">
      <c r="A81" s="108">
        <v>90</v>
      </c>
      <c r="B81" s="113">
        <v>0.41160000000000002</v>
      </c>
      <c r="C81" s="113">
        <v>0.41199999999999998</v>
      </c>
      <c r="D81" s="113">
        <v>0.4123</v>
      </c>
      <c r="E81" s="113">
        <v>0.41270000000000001</v>
      </c>
      <c r="F81" s="113">
        <v>0.41310000000000002</v>
      </c>
      <c r="G81" s="113">
        <v>0.41349999999999998</v>
      </c>
      <c r="H81" s="113">
        <v>0.41399999999999998</v>
      </c>
      <c r="I81" s="113">
        <v>0.41449999999999998</v>
      </c>
      <c r="J81" s="113">
        <v>0.41510000000000002</v>
      </c>
      <c r="K81" s="113">
        <v>0.41560000000000002</v>
      </c>
      <c r="L81" s="113">
        <v>0.4163</v>
      </c>
      <c r="M81" s="113">
        <v>0.41689999999999999</v>
      </c>
      <c r="N81" s="113">
        <v>0.41760000000000003</v>
      </c>
      <c r="O81" s="113">
        <v>0.41839999999999999</v>
      </c>
      <c r="P81" s="113">
        <v>0.41920000000000002</v>
      </c>
      <c r="Q81" s="113">
        <v>0.42</v>
      </c>
      <c r="R81" s="113">
        <v>0.4209</v>
      </c>
      <c r="S81" s="113">
        <v>0.4219</v>
      </c>
      <c r="T81" s="113">
        <v>0.4229</v>
      </c>
      <c r="U81" s="113">
        <v>0.42399999999999999</v>
      </c>
      <c r="V81" s="113">
        <v>0.42509999999999998</v>
      </c>
      <c r="W81" s="113">
        <v>0.42630000000000001</v>
      </c>
      <c r="X81" s="113">
        <v>0.42759999999999998</v>
      </c>
      <c r="Y81" s="113">
        <v>0.42899999999999999</v>
      </c>
      <c r="Z81" s="113">
        <v>0.43049999999999999</v>
      </c>
      <c r="AA81" s="113">
        <v>0.43209999999999998</v>
      </c>
      <c r="AB81" s="113">
        <v>0.43369999999999997</v>
      </c>
      <c r="AC81" s="113">
        <v>0.4355</v>
      </c>
      <c r="AD81" s="113">
        <v>0.43740000000000001</v>
      </c>
      <c r="AE81" s="113">
        <v>0.4395</v>
      </c>
      <c r="AF81" s="113">
        <v>0.44159999999999999</v>
      </c>
      <c r="AG81" s="113">
        <v>0.44390000000000002</v>
      </c>
      <c r="AH81" s="113">
        <v>0.44640000000000002</v>
      </c>
      <c r="AI81" s="113">
        <v>0.44900000000000001</v>
      </c>
      <c r="AJ81" s="113">
        <v>0.45179999999999998</v>
      </c>
      <c r="AK81" s="113">
        <v>0.45479999999999998</v>
      </c>
      <c r="AL81" s="113">
        <v>0.45789999999999997</v>
      </c>
      <c r="AM81" s="113">
        <v>0.46129999999999999</v>
      </c>
      <c r="AN81" s="113">
        <v>0.46489999999999998</v>
      </c>
      <c r="AO81" s="113">
        <v>0.46870000000000001</v>
      </c>
      <c r="AP81" s="113">
        <v>0.4728</v>
      </c>
      <c r="AQ81" s="113">
        <v>0.47710000000000002</v>
      </c>
      <c r="AR81" s="113">
        <v>0.48170000000000002</v>
      </c>
      <c r="AS81" s="113">
        <v>0.48649999999999999</v>
      </c>
      <c r="AT81" s="113">
        <v>0.49170000000000003</v>
      </c>
      <c r="AU81" s="113">
        <v>0.49719999999999998</v>
      </c>
      <c r="AV81" s="113">
        <v>0.50290000000000001</v>
      </c>
      <c r="AW81" s="113">
        <v>0.50900000000000001</v>
      </c>
      <c r="AX81" s="113">
        <v>0.51549999999999996</v>
      </c>
      <c r="AY81" s="113">
        <v>0.52229999999999999</v>
      </c>
      <c r="AZ81" s="113">
        <v>0.52949999999999997</v>
      </c>
      <c r="BA81" s="113">
        <v>0.53720000000000001</v>
      </c>
      <c r="BB81" s="113">
        <v>0.54530000000000001</v>
      </c>
      <c r="BC81" s="113">
        <v>0.55379999999999996</v>
      </c>
      <c r="BD81" s="113">
        <v>0.56279999999999997</v>
      </c>
      <c r="BE81" s="113">
        <v>0.57220000000000004</v>
      </c>
      <c r="BF81" s="113">
        <v>0.58220000000000005</v>
      </c>
      <c r="BG81" s="113">
        <v>0.59260000000000002</v>
      </c>
      <c r="BH81" s="113">
        <v>0.60350000000000004</v>
      </c>
      <c r="BI81" s="113">
        <v>0.6149</v>
      </c>
      <c r="BJ81" s="113">
        <v>0.62680000000000002</v>
      </c>
      <c r="BK81" s="113">
        <v>0.63929999999999998</v>
      </c>
      <c r="BL81" s="113">
        <v>0.65229999999999999</v>
      </c>
      <c r="BM81" s="113">
        <v>0.66579999999999995</v>
      </c>
      <c r="BN81" s="113">
        <v>0.67979999999999996</v>
      </c>
      <c r="BO81" s="113">
        <v>0.69420000000000004</v>
      </c>
      <c r="BP81" s="113">
        <v>0.70899999999999996</v>
      </c>
      <c r="BQ81" s="113">
        <v>0.72419999999999995</v>
      </c>
      <c r="BR81" s="113">
        <v>0.73960000000000004</v>
      </c>
      <c r="BS81" s="113">
        <v>0.75529999999999997</v>
      </c>
      <c r="BT81" s="113">
        <v>0.77100000000000002</v>
      </c>
      <c r="BU81" s="113">
        <v>0.78639999999999999</v>
      </c>
      <c r="BV81" s="113">
        <v>0.80149999999999999</v>
      </c>
      <c r="BW81" s="113">
        <v>0.81610000000000005</v>
      </c>
      <c r="BX81" s="113">
        <v>0.82979999999999998</v>
      </c>
      <c r="BY81" s="113">
        <v>0.84260000000000002</v>
      </c>
      <c r="BZ81" s="113">
        <v>0.85429999999999995</v>
      </c>
      <c r="CA81" s="113">
        <v>0.86499999999999999</v>
      </c>
      <c r="CB81" s="113">
        <v>0.87470000000000003</v>
      </c>
      <c r="CC81" s="113">
        <v>0.88329999999999997</v>
      </c>
      <c r="CD81" s="113">
        <v>0.89090000000000003</v>
      </c>
      <c r="CE81" s="113">
        <v>0.89759999999999995</v>
      </c>
      <c r="CF81" s="113">
        <v>0.9042</v>
      </c>
      <c r="CG81" s="113">
        <v>0.91010000000000002</v>
      </c>
      <c r="CH81" s="113">
        <v>0.9163</v>
      </c>
      <c r="CI81" s="113">
        <v>0.92169999999999996</v>
      </c>
      <c r="CJ81" s="114"/>
      <c r="CK81" s="114"/>
      <c r="CL81" s="114"/>
      <c r="CM81" s="114"/>
      <c r="CN81" s="114"/>
      <c r="CO81" s="114"/>
      <c r="CP81" s="114"/>
    </row>
    <row r="82" spans="1:94" s="109" customFormat="1" ht="11.25" x14ac:dyDescent="0.2">
      <c r="A82" s="108">
        <v>91</v>
      </c>
      <c r="B82" s="113">
        <v>0.39350000000000002</v>
      </c>
      <c r="C82" s="113">
        <v>0.39379999999999998</v>
      </c>
      <c r="D82" s="113">
        <v>0.39419999999999999</v>
      </c>
      <c r="E82" s="113">
        <v>0.39450000000000002</v>
      </c>
      <c r="F82" s="113">
        <v>0.39489999999999997</v>
      </c>
      <c r="G82" s="113">
        <v>0.39539999999999997</v>
      </c>
      <c r="H82" s="113">
        <v>0.39579999999999999</v>
      </c>
      <c r="I82" s="113">
        <v>0.39629999999999999</v>
      </c>
      <c r="J82" s="113">
        <v>0.39679999999999999</v>
      </c>
      <c r="K82" s="113">
        <v>0.39739999999999998</v>
      </c>
      <c r="L82" s="113">
        <v>0.39800000000000002</v>
      </c>
      <c r="M82" s="113">
        <v>0.39860000000000001</v>
      </c>
      <c r="N82" s="113">
        <v>0.39929999999999999</v>
      </c>
      <c r="O82" s="113">
        <v>0.4</v>
      </c>
      <c r="P82" s="113">
        <v>0.40079999999999999</v>
      </c>
      <c r="Q82" s="113">
        <v>0.40160000000000001</v>
      </c>
      <c r="R82" s="113">
        <v>0.40250000000000002</v>
      </c>
      <c r="S82" s="113">
        <v>0.40339999999999998</v>
      </c>
      <c r="T82" s="113">
        <v>0.40439999999999998</v>
      </c>
      <c r="U82" s="113">
        <v>0.40550000000000003</v>
      </c>
      <c r="V82" s="113">
        <v>0.40660000000000002</v>
      </c>
      <c r="W82" s="113">
        <v>0.4078</v>
      </c>
      <c r="X82" s="113">
        <v>0.40899999999999997</v>
      </c>
      <c r="Y82" s="113">
        <v>0.41039999999999999</v>
      </c>
      <c r="Z82" s="113">
        <v>0.4118</v>
      </c>
      <c r="AA82" s="113">
        <v>0.4133</v>
      </c>
      <c r="AB82" s="113">
        <v>0.41489999999999999</v>
      </c>
      <c r="AC82" s="113">
        <v>0.41670000000000001</v>
      </c>
      <c r="AD82" s="113">
        <v>0.41849999999999998</v>
      </c>
      <c r="AE82" s="113">
        <v>0.42049999999999998</v>
      </c>
      <c r="AF82" s="113">
        <v>0.42259999999999998</v>
      </c>
      <c r="AG82" s="113">
        <v>0.42480000000000001</v>
      </c>
      <c r="AH82" s="113">
        <v>0.42720000000000002</v>
      </c>
      <c r="AI82" s="113">
        <v>0.42970000000000003</v>
      </c>
      <c r="AJ82" s="113">
        <v>0.4325</v>
      </c>
      <c r="AK82" s="113">
        <v>0.43540000000000001</v>
      </c>
      <c r="AL82" s="113">
        <v>0.43840000000000001</v>
      </c>
      <c r="AM82" s="113">
        <v>0.44169999999999998</v>
      </c>
      <c r="AN82" s="113">
        <v>0.44519999999999998</v>
      </c>
      <c r="AO82" s="113">
        <v>0.44900000000000001</v>
      </c>
      <c r="AP82" s="113">
        <v>0.45290000000000002</v>
      </c>
      <c r="AQ82" s="113">
        <v>0.45710000000000001</v>
      </c>
      <c r="AR82" s="113">
        <v>0.46160000000000001</v>
      </c>
      <c r="AS82" s="113">
        <v>0.46629999999999999</v>
      </c>
      <c r="AT82" s="113">
        <v>0.4713</v>
      </c>
      <c r="AU82" s="113">
        <v>0.47670000000000001</v>
      </c>
      <c r="AV82" s="113">
        <v>0.4824</v>
      </c>
      <c r="AW82" s="113">
        <v>0.48830000000000001</v>
      </c>
      <c r="AX82" s="113">
        <v>0.49469999999999997</v>
      </c>
      <c r="AY82" s="113">
        <v>0.50139999999999996</v>
      </c>
      <c r="AZ82" s="113">
        <v>0.50849999999999995</v>
      </c>
      <c r="BA82" s="113">
        <v>0.51600000000000001</v>
      </c>
      <c r="BB82" s="113">
        <v>0.52390000000000003</v>
      </c>
      <c r="BC82" s="113">
        <v>0.53239999999999998</v>
      </c>
      <c r="BD82" s="113">
        <v>0.54120000000000001</v>
      </c>
      <c r="BE82" s="113">
        <v>0.55059999999999998</v>
      </c>
      <c r="BF82" s="113">
        <v>0.56040000000000001</v>
      </c>
      <c r="BG82" s="113">
        <v>0.57079999999999997</v>
      </c>
      <c r="BH82" s="113">
        <v>0.58160000000000001</v>
      </c>
      <c r="BI82" s="113">
        <v>0.59299999999999997</v>
      </c>
      <c r="BJ82" s="113">
        <v>0.60489999999999999</v>
      </c>
      <c r="BK82" s="113">
        <v>0.61739999999999995</v>
      </c>
      <c r="BL82" s="113">
        <v>0.63039999999999996</v>
      </c>
      <c r="BM82" s="113">
        <v>0.64400000000000002</v>
      </c>
      <c r="BN82" s="113">
        <v>0.65820000000000001</v>
      </c>
      <c r="BO82" s="113">
        <v>0.67279999999999995</v>
      </c>
      <c r="BP82" s="113">
        <v>0.68789999999999996</v>
      </c>
      <c r="BQ82" s="113">
        <v>0.70340000000000003</v>
      </c>
      <c r="BR82" s="113">
        <v>0.71919999999999995</v>
      </c>
      <c r="BS82" s="113">
        <v>0.73540000000000005</v>
      </c>
      <c r="BT82" s="113">
        <v>0.75160000000000005</v>
      </c>
      <c r="BU82" s="113">
        <v>0.76770000000000005</v>
      </c>
      <c r="BV82" s="113">
        <v>0.78349999999999997</v>
      </c>
      <c r="BW82" s="113">
        <v>0.79890000000000005</v>
      </c>
      <c r="BX82" s="113">
        <v>0.81330000000000002</v>
      </c>
      <c r="BY82" s="113">
        <v>0.82689999999999997</v>
      </c>
      <c r="BZ82" s="113">
        <v>0.83940000000000003</v>
      </c>
      <c r="CA82" s="113">
        <v>0.8508</v>
      </c>
      <c r="CB82" s="113">
        <v>0.86119999999999997</v>
      </c>
      <c r="CC82" s="113">
        <v>0.87039999999999995</v>
      </c>
      <c r="CD82" s="113">
        <v>0.87860000000000005</v>
      </c>
      <c r="CE82" s="113">
        <v>0.88590000000000002</v>
      </c>
      <c r="CF82" s="113">
        <v>0.89300000000000002</v>
      </c>
      <c r="CG82" s="113">
        <v>0.89949999999999997</v>
      </c>
      <c r="CH82" s="113">
        <v>0.90620000000000001</v>
      </c>
      <c r="CI82" s="113">
        <v>0.91210000000000002</v>
      </c>
      <c r="CJ82" s="114"/>
      <c r="CK82" s="114"/>
      <c r="CL82" s="114"/>
      <c r="CM82" s="114"/>
      <c r="CN82" s="114"/>
      <c r="CO82" s="114"/>
      <c r="CP82" s="114"/>
    </row>
    <row r="83" spans="1:94" s="109" customFormat="1" ht="11.25" x14ac:dyDescent="0.2">
      <c r="A83" s="108">
        <v>92</v>
      </c>
      <c r="B83" s="113">
        <v>0.3765</v>
      </c>
      <c r="C83" s="113">
        <v>0.37690000000000001</v>
      </c>
      <c r="D83" s="113">
        <v>0.37719999999999998</v>
      </c>
      <c r="E83" s="113">
        <v>0.37759999999999999</v>
      </c>
      <c r="F83" s="113">
        <v>0.37790000000000001</v>
      </c>
      <c r="G83" s="113">
        <v>0.37830000000000003</v>
      </c>
      <c r="H83" s="113">
        <v>0.37880000000000003</v>
      </c>
      <c r="I83" s="113">
        <v>0.37930000000000003</v>
      </c>
      <c r="J83" s="113">
        <v>0.37980000000000003</v>
      </c>
      <c r="K83" s="113">
        <v>0.38030000000000003</v>
      </c>
      <c r="L83" s="113">
        <v>0.38090000000000002</v>
      </c>
      <c r="M83" s="113">
        <v>0.38150000000000001</v>
      </c>
      <c r="N83" s="113">
        <v>0.38219999999999998</v>
      </c>
      <c r="O83" s="113">
        <v>0.38290000000000002</v>
      </c>
      <c r="P83" s="113">
        <v>0.3836</v>
      </c>
      <c r="Q83" s="113">
        <v>0.38440000000000002</v>
      </c>
      <c r="R83" s="113">
        <v>0.38529999999999998</v>
      </c>
      <c r="S83" s="113">
        <v>0.38619999999999999</v>
      </c>
      <c r="T83" s="113">
        <v>0.3871</v>
      </c>
      <c r="U83" s="113">
        <v>0.3881</v>
      </c>
      <c r="V83" s="113">
        <v>0.38919999999999999</v>
      </c>
      <c r="W83" s="113">
        <v>0.39029999999999998</v>
      </c>
      <c r="X83" s="113">
        <v>0.3916</v>
      </c>
      <c r="Y83" s="113">
        <v>0.39290000000000003</v>
      </c>
      <c r="Z83" s="113">
        <v>0.39429999999999998</v>
      </c>
      <c r="AA83" s="113">
        <v>0.3957</v>
      </c>
      <c r="AB83" s="113">
        <v>0.39729999999999999</v>
      </c>
      <c r="AC83" s="113">
        <v>0.39900000000000002</v>
      </c>
      <c r="AD83" s="113">
        <v>0.40079999999999999</v>
      </c>
      <c r="AE83" s="113">
        <v>0.4027</v>
      </c>
      <c r="AF83" s="113">
        <v>0.4047</v>
      </c>
      <c r="AG83" s="113">
        <v>0.40689999999999998</v>
      </c>
      <c r="AH83" s="113">
        <v>0.40920000000000001</v>
      </c>
      <c r="AI83" s="113">
        <v>0.41170000000000001</v>
      </c>
      <c r="AJ83" s="113">
        <v>0.4143</v>
      </c>
      <c r="AK83" s="113">
        <v>0.41710000000000003</v>
      </c>
      <c r="AL83" s="113">
        <v>0.42009999999999997</v>
      </c>
      <c r="AM83" s="113">
        <v>0.42330000000000001</v>
      </c>
      <c r="AN83" s="113">
        <v>0.42670000000000002</v>
      </c>
      <c r="AO83" s="113">
        <v>0.4304</v>
      </c>
      <c r="AP83" s="113">
        <v>0.43419999999999997</v>
      </c>
      <c r="AQ83" s="113">
        <v>0.43830000000000002</v>
      </c>
      <c r="AR83" s="113">
        <v>0.44259999999999999</v>
      </c>
      <c r="AS83" s="113">
        <v>0.44729999999999998</v>
      </c>
      <c r="AT83" s="113">
        <v>0.45219999999999999</v>
      </c>
      <c r="AU83" s="113">
        <v>0.45739999999999997</v>
      </c>
      <c r="AV83" s="113">
        <v>0.46300000000000002</v>
      </c>
      <c r="AW83" s="113">
        <v>0.46879999999999999</v>
      </c>
      <c r="AX83" s="113">
        <v>0.47499999999999998</v>
      </c>
      <c r="AY83" s="113">
        <v>0.48159999999999997</v>
      </c>
      <c r="AZ83" s="113">
        <v>0.48849999999999999</v>
      </c>
      <c r="BA83" s="113">
        <v>0.49590000000000001</v>
      </c>
      <c r="BB83" s="113">
        <v>0.50380000000000003</v>
      </c>
      <c r="BC83" s="113">
        <v>0.5121</v>
      </c>
      <c r="BD83" s="113">
        <v>0.52080000000000004</v>
      </c>
      <c r="BE83" s="113">
        <v>0.53</v>
      </c>
      <c r="BF83" s="113">
        <v>0.53969999999999996</v>
      </c>
      <c r="BG83" s="113">
        <v>0.55000000000000004</v>
      </c>
      <c r="BH83" s="113">
        <v>0.56069999999999998</v>
      </c>
      <c r="BI83" s="113">
        <v>0.57199999999999995</v>
      </c>
      <c r="BJ83" s="113">
        <v>0.58389999999999997</v>
      </c>
      <c r="BK83" s="113">
        <v>0.59640000000000004</v>
      </c>
      <c r="BL83" s="113">
        <v>0.60940000000000005</v>
      </c>
      <c r="BM83" s="113">
        <v>0.62309999999999999</v>
      </c>
      <c r="BN83" s="113">
        <v>0.63729999999999998</v>
      </c>
      <c r="BO83" s="113">
        <v>0.65210000000000001</v>
      </c>
      <c r="BP83" s="113">
        <v>0.66739999999999999</v>
      </c>
      <c r="BQ83" s="113">
        <v>0.68310000000000004</v>
      </c>
      <c r="BR83" s="113">
        <v>0.69930000000000003</v>
      </c>
      <c r="BS83" s="113">
        <v>0.71579999999999999</v>
      </c>
      <c r="BT83" s="113">
        <v>0.73250000000000004</v>
      </c>
      <c r="BU83" s="113">
        <v>0.74919999999999998</v>
      </c>
      <c r="BV83" s="113">
        <v>0.76559999999999995</v>
      </c>
      <c r="BW83" s="113">
        <v>0.78159999999999996</v>
      </c>
      <c r="BX83" s="113">
        <v>0.79679999999999995</v>
      </c>
      <c r="BY83" s="113">
        <v>0.81100000000000005</v>
      </c>
      <c r="BZ83" s="113">
        <v>0.82430000000000003</v>
      </c>
      <c r="CA83" s="113">
        <v>0.83640000000000003</v>
      </c>
      <c r="CB83" s="113">
        <v>0.84740000000000004</v>
      </c>
      <c r="CC83" s="113">
        <v>0.85729999999999995</v>
      </c>
      <c r="CD83" s="113">
        <v>0.86609999999999998</v>
      </c>
      <c r="CE83" s="113">
        <v>0.87380000000000002</v>
      </c>
      <c r="CF83" s="113">
        <v>0.88160000000000005</v>
      </c>
      <c r="CG83" s="113">
        <v>0.88849999999999996</v>
      </c>
      <c r="CH83" s="113">
        <v>0.89570000000000005</v>
      </c>
      <c r="CI83" s="113">
        <v>0.9022</v>
      </c>
      <c r="CJ83" s="114"/>
      <c r="CK83" s="114"/>
      <c r="CL83" s="114"/>
      <c r="CM83" s="114"/>
      <c r="CN83" s="114"/>
      <c r="CO83" s="114"/>
      <c r="CP83" s="114"/>
    </row>
    <row r="84" spans="1:94" s="109" customFormat="1" ht="11.25" x14ac:dyDescent="0.2">
      <c r="A84" s="108">
        <v>93</v>
      </c>
      <c r="B84" s="113">
        <v>0.3609</v>
      </c>
      <c r="C84" s="113">
        <v>0.36120000000000002</v>
      </c>
      <c r="D84" s="113">
        <v>0.36149999999999999</v>
      </c>
      <c r="E84" s="113">
        <v>0.36180000000000001</v>
      </c>
      <c r="F84" s="113">
        <v>0.36220000000000002</v>
      </c>
      <c r="G84" s="113">
        <v>0.36259999999999998</v>
      </c>
      <c r="H84" s="113">
        <v>0.36299999999999999</v>
      </c>
      <c r="I84" s="113">
        <v>0.36349999999999999</v>
      </c>
      <c r="J84" s="113">
        <v>0.36399999999999999</v>
      </c>
      <c r="K84" s="113">
        <v>0.36449999999999999</v>
      </c>
      <c r="L84" s="113">
        <v>0.36509999999999998</v>
      </c>
      <c r="M84" s="113">
        <v>0.36570000000000003</v>
      </c>
      <c r="N84" s="113">
        <v>0.36630000000000001</v>
      </c>
      <c r="O84" s="113">
        <v>0.36699999999999999</v>
      </c>
      <c r="P84" s="113">
        <v>0.36770000000000003</v>
      </c>
      <c r="Q84" s="113">
        <v>0.36849999999999999</v>
      </c>
      <c r="R84" s="113">
        <v>0.36930000000000002</v>
      </c>
      <c r="S84" s="113">
        <v>0.37019999999999997</v>
      </c>
      <c r="T84" s="113">
        <v>0.37109999999999999</v>
      </c>
      <c r="U84" s="113">
        <v>0.37209999999999999</v>
      </c>
      <c r="V84" s="113">
        <v>0.37309999999999999</v>
      </c>
      <c r="W84" s="113">
        <v>0.37419999999999998</v>
      </c>
      <c r="X84" s="113">
        <v>0.37540000000000001</v>
      </c>
      <c r="Y84" s="113">
        <v>0.37669999999999998</v>
      </c>
      <c r="Z84" s="113">
        <v>0.378</v>
      </c>
      <c r="AA84" s="113">
        <v>0.3795</v>
      </c>
      <c r="AB84" s="113">
        <v>0.38100000000000001</v>
      </c>
      <c r="AC84" s="113">
        <v>0.3826</v>
      </c>
      <c r="AD84" s="113">
        <v>0.38440000000000002</v>
      </c>
      <c r="AE84" s="113">
        <v>0.38619999999999999</v>
      </c>
      <c r="AF84" s="113">
        <v>0.38819999999999999</v>
      </c>
      <c r="AG84" s="113">
        <v>0.39029999999999998</v>
      </c>
      <c r="AH84" s="113">
        <v>0.39250000000000002</v>
      </c>
      <c r="AI84" s="113">
        <v>0.39500000000000002</v>
      </c>
      <c r="AJ84" s="113">
        <v>0.39750000000000002</v>
      </c>
      <c r="AK84" s="113">
        <v>0.40029999999999999</v>
      </c>
      <c r="AL84" s="113">
        <v>0.4032</v>
      </c>
      <c r="AM84" s="113">
        <v>0.40629999999999999</v>
      </c>
      <c r="AN84" s="113">
        <v>0.40960000000000002</v>
      </c>
      <c r="AO84" s="113">
        <v>0.41310000000000002</v>
      </c>
      <c r="AP84" s="113">
        <v>0.41689999999999999</v>
      </c>
      <c r="AQ84" s="113">
        <v>0.42080000000000001</v>
      </c>
      <c r="AR84" s="113">
        <v>0.42509999999999998</v>
      </c>
      <c r="AS84" s="113">
        <v>0.42959999999999998</v>
      </c>
      <c r="AT84" s="113">
        <v>0.43440000000000001</v>
      </c>
      <c r="AU84" s="113">
        <v>0.4395</v>
      </c>
      <c r="AV84" s="113">
        <v>0.44490000000000002</v>
      </c>
      <c r="AW84" s="113">
        <v>0.4506</v>
      </c>
      <c r="AX84" s="113">
        <v>0.45669999999999999</v>
      </c>
      <c r="AY84" s="113">
        <v>0.46310000000000001</v>
      </c>
      <c r="AZ84" s="113">
        <v>0.46989999999999998</v>
      </c>
      <c r="BA84" s="113">
        <v>0.47720000000000001</v>
      </c>
      <c r="BB84" s="113">
        <v>0.4849</v>
      </c>
      <c r="BC84" s="113">
        <v>0.49299999999999999</v>
      </c>
      <c r="BD84" s="113">
        <v>0.50160000000000005</v>
      </c>
      <c r="BE84" s="113">
        <v>0.51070000000000004</v>
      </c>
      <c r="BF84" s="113">
        <v>0.52029999999999998</v>
      </c>
      <c r="BG84" s="113">
        <v>0.53039999999999998</v>
      </c>
      <c r="BH84" s="113">
        <v>0.54110000000000003</v>
      </c>
      <c r="BI84" s="113">
        <v>0.55230000000000001</v>
      </c>
      <c r="BJ84" s="113">
        <v>0.56410000000000005</v>
      </c>
      <c r="BK84" s="113">
        <v>0.57650000000000001</v>
      </c>
      <c r="BL84" s="113">
        <v>0.58950000000000002</v>
      </c>
      <c r="BM84" s="113">
        <v>0.60319999999999996</v>
      </c>
      <c r="BN84" s="113">
        <v>0.61750000000000005</v>
      </c>
      <c r="BO84" s="113">
        <v>0.63229999999999997</v>
      </c>
      <c r="BP84" s="113">
        <v>0.64770000000000005</v>
      </c>
      <c r="BQ84" s="113">
        <v>0.66369999999999996</v>
      </c>
      <c r="BR84" s="113">
        <v>0.68010000000000004</v>
      </c>
      <c r="BS84" s="113">
        <v>0.69689999999999996</v>
      </c>
      <c r="BT84" s="113">
        <v>0.71409999999999996</v>
      </c>
      <c r="BU84" s="113">
        <v>0.73119999999999996</v>
      </c>
      <c r="BV84" s="113">
        <v>0.74809999999999999</v>
      </c>
      <c r="BW84" s="113">
        <v>0.76470000000000005</v>
      </c>
      <c r="BX84" s="113">
        <v>0.78049999999999997</v>
      </c>
      <c r="BY84" s="113">
        <v>0.7954</v>
      </c>
      <c r="BZ84" s="113">
        <v>0.80930000000000002</v>
      </c>
      <c r="CA84" s="113">
        <v>0.82210000000000005</v>
      </c>
      <c r="CB84" s="113">
        <v>0.8337</v>
      </c>
      <c r="CC84" s="113">
        <v>0.84419999999999995</v>
      </c>
      <c r="CD84" s="113">
        <v>0.85350000000000004</v>
      </c>
      <c r="CE84" s="113">
        <v>0.86170000000000002</v>
      </c>
      <c r="CF84" s="113">
        <v>0.87</v>
      </c>
      <c r="CG84" s="113">
        <v>0.87739999999999996</v>
      </c>
      <c r="CH84" s="113">
        <v>0.8851</v>
      </c>
      <c r="CI84" s="113">
        <v>0.8921</v>
      </c>
      <c r="CJ84" s="114"/>
      <c r="CK84" s="114"/>
      <c r="CL84" s="114"/>
      <c r="CM84" s="114"/>
      <c r="CN84" s="114"/>
      <c r="CO84" s="114"/>
      <c r="CP84" s="114"/>
    </row>
    <row r="85" spans="1:94" s="109" customFormat="1" ht="11.25" x14ac:dyDescent="0.2">
      <c r="A85" s="108">
        <v>94</v>
      </c>
      <c r="B85" s="113">
        <v>0.34660000000000002</v>
      </c>
      <c r="C85" s="113">
        <v>0.34689999999999999</v>
      </c>
      <c r="D85" s="113">
        <v>0.34720000000000001</v>
      </c>
      <c r="E85" s="113">
        <v>0.34749999999999998</v>
      </c>
      <c r="F85" s="113">
        <v>0.34789999999999999</v>
      </c>
      <c r="G85" s="113">
        <v>0.3483</v>
      </c>
      <c r="H85" s="113">
        <v>0.34870000000000001</v>
      </c>
      <c r="I85" s="113">
        <v>0.34910000000000002</v>
      </c>
      <c r="J85" s="113">
        <v>0.34960000000000002</v>
      </c>
      <c r="K85" s="113">
        <v>0.35010000000000002</v>
      </c>
      <c r="L85" s="113">
        <v>0.35060000000000002</v>
      </c>
      <c r="M85" s="113">
        <v>0.35120000000000001</v>
      </c>
      <c r="N85" s="113">
        <v>0.3518</v>
      </c>
      <c r="O85" s="113">
        <v>0.35249999999999998</v>
      </c>
      <c r="P85" s="113">
        <v>0.35320000000000001</v>
      </c>
      <c r="Q85" s="113">
        <v>0.35399999999999998</v>
      </c>
      <c r="R85" s="113">
        <v>0.3548</v>
      </c>
      <c r="S85" s="113">
        <v>0.35560000000000003</v>
      </c>
      <c r="T85" s="113">
        <v>0.35649999999999998</v>
      </c>
      <c r="U85" s="113">
        <v>0.35749999999999998</v>
      </c>
      <c r="V85" s="113">
        <v>0.35849999999999999</v>
      </c>
      <c r="W85" s="113">
        <v>0.35949999999999999</v>
      </c>
      <c r="X85" s="113">
        <v>0.36070000000000002</v>
      </c>
      <c r="Y85" s="113">
        <v>0.3619</v>
      </c>
      <c r="Z85" s="113">
        <v>0.36320000000000002</v>
      </c>
      <c r="AA85" s="113">
        <v>0.36459999999999998</v>
      </c>
      <c r="AB85" s="113">
        <v>0.36609999999999998</v>
      </c>
      <c r="AC85" s="113">
        <v>0.36770000000000003</v>
      </c>
      <c r="AD85" s="113">
        <v>0.36940000000000001</v>
      </c>
      <c r="AE85" s="113">
        <v>0.37119999999999997</v>
      </c>
      <c r="AF85" s="113">
        <v>0.37309999999999999</v>
      </c>
      <c r="AG85" s="113">
        <v>0.37509999999999999</v>
      </c>
      <c r="AH85" s="113">
        <v>0.37730000000000002</v>
      </c>
      <c r="AI85" s="113">
        <v>0.37969999999999998</v>
      </c>
      <c r="AJ85" s="113">
        <v>0.38219999999999998</v>
      </c>
      <c r="AK85" s="113">
        <v>0.38479999999999998</v>
      </c>
      <c r="AL85" s="113">
        <v>0.38769999999999999</v>
      </c>
      <c r="AM85" s="113">
        <v>0.39069999999999999</v>
      </c>
      <c r="AN85" s="113">
        <v>0.39389999999999997</v>
      </c>
      <c r="AO85" s="113">
        <v>0.39729999999999999</v>
      </c>
      <c r="AP85" s="113">
        <v>0.40100000000000002</v>
      </c>
      <c r="AQ85" s="113">
        <v>0.40489999999999998</v>
      </c>
      <c r="AR85" s="113">
        <v>0.40899999999999997</v>
      </c>
      <c r="AS85" s="113">
        <v>0.41339999999999999</v>
      </c>
      <c r="AT85" s="113">
        <v>0.41810000000000003</v>
      </c>
      <c r="AU85" s="113">
        <v>0.42309999999999998</v>
      </c>
      <c r="AV85" s="113">
        <v>0.4284</v>
      </c>
      <c r="AW85" s="113">
        <v>0.434</v>
      </c>
      <c r="AX85" s="113">
        <v>0.43990000000000001</v>
      </c>
      <c r="AY85" s="113">
        <v>0.44619999999999999</v>
      </c>
      <c r="AZ85" s="113">
        <v>0.45290000000000002</v>
      </c>
      <c r="BA85" s="113">
        <v>0.46</v>
      </c>
      <c r="BB85" s="113">
        <v>0.46750000000000003</v>
      </c>
      <c r="BC85" s="113">
        <v>0.47549999999999998</v>
      </c>
      <c r="BD85" s="113">
        <v>0.48399999999999999</v>
      </c>
      <c r="BE85" s="113">
        <v>0.49299999999999999</v>
      </c>
      <c r="BF85" s="113">
        <v>0.50239999999999996</v>
      </c>
      <c r="BG85" s="113">
        <v>0.51239999999999997</v>
      </c>
      <c r="BH85" s="113">
        <v>0.52290000000000003</v>
      </c>
      <c r="BI85" s="113">
        <v>0.53400000000000003</v>
      </c>
      <c r="BJ85" s="113">
        <v>0.54569999999999996</v>
      </c>
      <c r="BK85" s="113">
        <v>0.55800000000000005</v>
      </c>
      <c r="BL85" s="113">
        <v>0.57099999999999995</v>
      </c>
      <c r="BM85" s="113">
        <v>0.58460000000000001</v>
      </c>
      <c r="BN85" s="113">
        <v>0.59889999999999999</v>
      </c>
      <c r="BO85" s="113">
        <v>0.61380000000000001</v>
      </c>
      <c r="BP85" s="113">
        <v>0.62929999999999997</v>
      </c>
      <c r="BQ85" s="113">
        <v>0.64539999999999997</v>
      </c>
      <c r="BR85" s="113">
        <v>0.66200000000000003</v>
      </c>
      <c r="BS85" s="113">
        <v>0.67900000000000005</v>
      </c>
      <c r="BT85" s="113">
        <v>0.69650000000000001</v>
      </c>
      <c r="BU85" s="113">
        <v>0.71399999999999997</v>
      </c>
      <c r="BV85" s="113">
        <v>0.73140000000000005</v>
      </c>
      <c r="BW85" s="113">
        <v>0.74850000000000005</v>
      </c>
      <c r="BX85" s="113">
        <v>0.76480000000000004</v>
      </c>
      <c r="BY85" s="113">
        <v>0.78029999999999999</v>
      </c>
      <c r="BZ85" s="113">
        <v>0.79469999999999996</v>
      </c>
      <c r="CA85" s="113">
        <v>0.80810000000000004</v>
      </c>
      <c r="CB85" s="113">
        <v>0.82030000000000003</v>
      </c>
      <c r="CC85" s="113">
        <v>0.83130000000000004</v>
      </c>
      <c r="CD85" s="113">
        <v>0.84109999999999996</v>
      </c>
      <c r="CE85" s="113">
        <v>0.8498</v>
      </c>
      <c r="CF85" s="113">
        <v>0.85850000000000004</v>
      </c>
      <c r="CG85" s="113">
        <v>0.86639999999999995</v>
      </c>
      <c r="CH85" s="113">
        <v>0.87460000000000004</v>
      </c>
      <c r="CI85" s="113">
        <v>0.88200000000000001</v>
      </c>
      <c r="CJ85" s="114"/>
      <c r="CK85" s="114"/>
      <c r="CL85" s="114"/>
      <c r="CM85" s="114"/>
      <c r="CN85" s="114"/>
      <c r="CO85" s="114"/>
      <c r="CP85" s="114"/>
    </row>
    <row r="86" spans="1:94" s="109" customFormat="1" ht="11.25" x14ac:dyDescent="0.2">
      <c r="A86" s="108">
        <v>95</v>
      </c>
      <c r="B86" s="113">
        <v>0.33379999999999999</v>
      </c>
      <c r="C86" s="113">
        <v>0.33410000000000001</v>
      </c>
      <c r="D86" s="113">
        <v>0.33439999999999998</v>
      </c>
      <c r="E86" s="113">
        <v>0.3347</v>
      </c>
      <c r="F86" s="113">
        <v>0.33510000000000001</v>
      </c>
      <c r="G86" s="113">
        <v>0.33539999999999998</v>
      </c>
      <c r="H86" s="113">
        <v>0.33579999999999999</v>
      </c>
      <c r="I86" s="113">
        <v>0.33629999999999999</v>
      </c>
      <c r="J86" s="113">
        <v>0.3367</v>
      </c>
      <c r="K86" s="113">
        <v>0.3372</v>
      </c>
      <c r="L86" s="113">
        <v>0.33779999999999999</v>
      </c>
      <c r="M86" s="113">
        <v>0.33829999999999999</v>
      </c>
      <c r="N86" s="113">
        <v>0.33889999999999998</v>
      </c>
      <c r="O86" s="113">
        <v>0.33960000000000001</v>
      </c>
      <c r="P86" s="113">
        <v>0.34029999999999999</v>
      </c>
      <c r="Q86" s="113">
        <v>0.34100000000000003</v>
      </c>
      <c r="R86" s="113">
        <v>0.34179999999999999</v>
      </c>
      <c r="S86" s="113">
        <v>0.34260000000000002</v>
      </c>
      <c r="T86" s="113">
        <v>0.34350000000000003</v>
      </c>
      <c r="U86" s="113">
        <v>0.34439999999999998</v>
      </c>
      <c r="V86" s="113">
        <v>0.34539999999999998</v>
      </c>
      <c r="W86" s="113">
        <v>0.34639999999999999</v>
      </c>
      <c r="X86" s="113">
        <v>0.34749999999999998</v>
      </c>
      <c r="Y86" s="113">
        <v>0.34870000000000001</v>
      </c>
      <c r="Z86" s="113">
        <v>0.35</v>
      </c>
      <c r="AA86" s="113">
        <v>0.3513</v>
      </c>
      <c r="AB86" s="113">
        <v>0.3528</v>
      </c>
      <c r="AC86" s="113">
        <v>0.3543</v>
      </c>
      <c r="AD86" s="113">
        <v>0.35599999999999998</v>
      </c>
      <c r="AE86" s="113">
        <v>0.35770000000000002</v>
      </c>
      <c r="AF86" s="113">
        <v>0.35959999999999998</v>
      </c>
      <c r="AG86" s="113">
        <v>0.36159999999999998</v>
      </c>
      <c r="AH86" s="113">
        <v>0.36370000000000002</v>
      </c>
      <c r="AI86" s="113">
        <v>0.36599999999999999</v>
      </c>
      <c r="AJ86" s="113">
        <v>0.36840000000000001</v>
      </c>
      <c r="AK86" s="113">
        <v>0.371</v>
      </c>
      <c r="AL86" s="113">
        <v>0.37380000000000002</v>
      </c>
      <c r="AM86" s="113">
        <v>0.37669999999999998</v>
      </c>
      <c r="AN86" s="113">
        <v>0.37990000000000002</v>
      </c>
      <c r="AO86" s="113">
        <v>0.38319999999999999</v>
      </c>
      <c r="AP86" s="113">
        <v>0.38679999999999998</v>
      </c>
      <c r="AQ86" s="113">
        <v>0.39050000000000001</v>
      </c>
      <c r="AR86" s="113">
        <v>0.39460000000000001</v>
      </c>
      <c r="AS86" s="113">
        <v>0.39889999999999998</v>
      </c>
      <c r="AT86" s="113">
        <v>0.40350000000000003</v>
      </c>
      <c r="AU86" s="113">
        <v>0.40839999999999999</v>
      </c>
      <c r="AV86" s="113">
        <v>0.41349999999999998</v>
      </c>
      <c r="AW86" s="113">
        <v>0.41899999999999998</v>
      </c>
      <c r="AX86" s="113">
        <v>0.42480000000000001</v>
      </c>
      <c r="AY86" s="113">
        <v>0.43099999999999999</v>
      </c>
      <c r="AZ86" s="113">
        <v>0.4375</v>
      </c>
      <c r="BA86" s="113">
        <v>0.44450000000000001</v>
      </c>
      <c r="BB86" s="113">
        <v>0.45190000000000002</v>
      </c>
      <c r="BC86" s="113">
        <v>0.45979999999999999</v>
      </c>
      <c r="BD86" s="113">
        <v>0.46810000000000002</v>
      </c>
      <c r="BE86" s="113">
        <v>0.47689999999999999</v>
      </c>
      <c r="BF86" s="113">
        <v>0.48620000000000002</v>
      </c>
      <c r="BG86" s="113">
        <v>0.49609999999999999</v>
      </c>
      <c r="BH86" s="113">
        <v>0.50649999999999995</v>
      </c>
      <c r="BI86" s="113">
        <v>0.51749999999999996</v>
      </c>
      <c r="BJ86" s="113">
        <v>0.52900000000000003</v>
      </c>
      <c r="BK86" s="113">
        <v>0.5413</v>
      </c>
      <c r="BL86" s="113">
        <v>0.55420000000000003</v>
      </c>
      <c r="BM86" s="113">
        <v>0.56769999999999998</v>
      </c>
      <c r="BN86" s="113">
        <v>0.58199999999999996</v>
      </c>
      <c r="BO86" s="113">
        <v>0.59689999999999999</v>
      </c>
      <c r="BP86" s="113">
        <v>0.61240000000000006</v>
      </c>
      <c r="BQ86" s="113">
        <v>0.62860000000000005</v>
      </c>
      <c r="BR86" s="113">
        <v>0.64529999999999998</v>
      </c>
      <c r="BS86" s="113">
        <v>0.66259999999999997</v>
      </c>
      <c r="BT86" s="113">
        <v>0.68030000000000002</v>
      </c>
      <c r="BU86" s="113">
        <v>0.69810000000000005</v>
      </c>
      <c r="BV86" s="113">
        <v>0.71589999999999998</v>
      </c>
      <c r="BW86" s="113">
        <v>0.73340000000000005</v>
      </c>
      <c r="BX86" s="113">
        <v>0.75019999999999998</v>
      </c>
      <c r="BY86" s="113">
        <v>0.7661</v>
      </c>
      <c r="BZ86" s="113">
        <v>0.78110000000000002</v>
      </c>
      <c r="CA86" s="113">
        <v>0.79500000000000004</v>
      </c>
      <c r="CB86" s="113">
        <v>0.80769999999999997</v>
      </c>
      <c r="CC86" s="113">
        <v>0.81920000000000004</v>
      </c>
      <c r="CD86" s="113">
        <v>0.82940000000000003</v>
      </c>
      <c r="CE86" s="113">
        <v>0.83850000000000002</v>
      </c>
      <c r="CF86" s="113">
        <v>0.84760000000000002</v>
      </c>
      <c r="CG86" s="113">
        <v>0.85589999999999999</v>
      </c>
      <c r="CH86" s="113">
        <v>0.86460000000000004</v>
      </c>
      <c r="CI86" s="113">
        <v>0.87239999999999995</v>
      </c>
      <c r="CJ86" s="114"/>
      <c r="CK86" s="114"/>
      <c r="CL86" s="114"/>
      <c r="CM86" s="114"/>
      <c r="CN86" s="114"/>
      <c r="CO86" s="114"/>
      <c r="CP86" s="114"/>
    </row>
    <row r="87" spans="1:94" s="109" customFormat="1" ht="11.25" x14ac:dyDescent="0.2">
      <c r="A87" s="108">
        <v>96</v>
      </c>
      <c r="B87" s="113">
        <v>0.32279999999999998</v>
      </c>
      <c r="C87" s="113">
        <v>0.3231</v>
      </c>
      <c r="D87" s="113">
        <v>0.32340000000000002</v>
      </c>
      <c r="E87" s="113">
        <v>0.32369999999999999</v>
      </c>
      <c r="F87" s="113">
        <v>0.32400000000000001</v>
      </c>
      <c r="G87" s="113">
        <v>0.32440000000000002</v>
      </c>
      <c r="H87" s="113">
        <v>0.32479999999999998</v>
      </c>
      <c r="I87" s="113">
        <v>0.32519999999999999</v>
      </c>
      <c r="J87" s="113">
        <v>0.3256</v>
      </c>
      <c r="K87" s="113">
        <v>0.3261</v>
      </c>
      <c r="L87" s="113">
        <v>0.3266</v>
      </c>
      <c r="M87" s="113">
        <v>0.32719999999999999</v>
      </c>
      <c r="N87" s="113">
        <v>0.32779999999999998</v>
      </c>
      <c r="O87" s="113">
        <v>0.32840000000000003</v>
      </c>
      <c r="P87" s="113">
        <v>0.3291</v>
      </c>
      <c r="Q87" s="113">
        <v>0.32979999999999998</v>
      </c>
      <c r="R87" s="113">
        <v>0.3306</v>
      </c>
      <c r="S87" s="113">
        <v>0.33139999999999997</v>
      </c>
      <c r="T87" s="113">
        <v>0.3322</v>
      </c>
      <c r="U87" s="113">
        <v>0.33310000000000001</v>
      </c>
      <c r="V87" s="113">
        <v>0.33410000000000001</v>
      </c>
      <c r="W87" s="113">
        <v>0.33510000000000001</v>
      </c>
      <c r="X87" s="113">
        <v>0.3362</v>
      </c>
      <c r="Y87" s="113">
        <v>0.33729999999999999</v>
      </c>
      <c r="Z87" s="113">
        <v>0.33860000000000001</v>
      </c>
      <c r="AA87" s="113">
        <v>0.33989999999999998</v>
      </c>
      <c r="AB87" s="113">
        <v>0.34129999999999999</v>
      </c>
      <c r="AC87" s="113">
        <v>0.34279999999999999</v>
      </c>
      <c r="AD87" s="113">
        <v>0.34439999999999998</v>
      </c>
      <c r="AE87" s="113">
        <v>0.34610000000000002</v>
      </c>
      <c r="AF87" s="113">
        <v>0.34789999999999999</v>
      </c>
      <c r="AG87" s="113">
        <v>0.34989999999999999</v>
      </c>
      <c r="AH87" s="113">
        <v>0.35189999999999999</v>
      </c>
      <c r="AI87" s="113">
        <v>0.35420000000000001</v>
      </c>
      <c r="AJ87" s="113">
        <v>0.35649999999999998</v>
      </c>
      <c r="AK87" s="113">
        <v>0.35909999999999997</v>
      </c>
      <c r="AL87" s="113">
        <v>0.36180000000000001</v>
      </c>
      <c r="AM87" s="113">
        <v>0.36459999999999998</v>
      </c>
      <c r="AN87" s="113">
        <v>0.36770000000000003</v>
      </c>
      <c r="AO87" s="113">
        <v>0.371</v>
      </c>
      <c r="AP87" s="113">
        <v>0.3745</v>
      </c>
      <c r="AQ87" s="113">
        <v>0.37819999999999998</v>
      </c>
      <c r="AR87" s="113">
        <v>0.3821</v>
      </c>
      <c r="AS87" s="113">
        <v>0.38629999999999998</v>
      </c>
      <c r="AT87" s="113">
        <v>0.39079999999999998</v>
      </c>
      <c r="AU87" s="113">
        <v>0.39560000000000001</v>
      </c>
      <c r="AV87" s="113">
        <v>0.4007</v>
      </c>
      <c r="AW87" s="113">
        <v>0.40600000000000003</v>
      </c>
      <c r="AX87" s="113">
        <v>0.41170000000000001</v>
      </c>
      <c r="AY87" s="113">
        <v>0.4178</v>
      </c>
      <c r="AZ87" s="113">
        <v>0.42420000000000002</v>
      </c>
      <c r="BA87" s="113">
        <v>0.43099999999999999</v>
      </c>
      <c r="BB87" s="113">
        <v>0.43830000000000002</v>
      </c>
      <c r="BC87" s="113">
        <v>0.4461</v>
      </c>
      <c r="BD87" s="113">
        <v>0.45429999999999998</v>
      </c>
      <c r="BE87" s="113">
        <v>0.46300000000000002</v>
      </c>
      <c r="BF87" s="113">
        <v>0.47220000000000001</v>
      </c>
      <c r="BG87" s="113">
        <v>0.4819</v>
      </c>
      <c r="BH87" s="113">
        <v>0.49220000000000003</v>
      </c>
      <c r="BI87" s="113">
        <v>0.503</v>
      </c>
      <c r="BJ87" s="113">
        <v>0.51449999999999996</v>
      </c>
      <c r="BK87" s="113">
        <v>0.52659999999999996</v>
      </c>
      <c r="BL87" s="113">
        <v>0.53949999999999998</v>
      </c>
      <c r="BM87" s="113">
        <v>0.55300000000000005</v>
      </c>
      <c r="BN87" s="113">
        <v>0.56720000000000004</v>
      </c>
      <c r="BO87" s="113">
        <v>0.58209999999999995</v>
      </c>
      <c r="BP87" s="113">
        <v>0.59760000000000002</v>
      </c>
      <c r="BQ87" s="113">
        <v>0.61380000000000001</v>
      </c>
      <c r="BR87" s="113">
        <v>0.63070000000000004</v>
      </c>
      <c r="BS87" s="113">
        <v>0.64810000000000001</v>
      </c>
      <c r="BT87" s="113">
        <v>0.66600000000000004</v>
      </c>
      <c r="BU87" s="113">
        <v>0.68410000000000004</v>
      </c>
      <c r="BV87" s="113">
        <v>0.70220000000000005</v>
      </c>
      <c r="BW87" s="113">
        <v>0.72009999999999996</v>
      </c>
      <c r="BX87" s="113">
        <v>0.73719999999999997</v>
      </c>
      <c r="BY87" s="113">
        <v>0.75360000000000005</v>
      </c>
      <c r="BZ87" s="113">
        <v>0.76900000000000002</v>
      </c>
      <c r="CA87" s="113">
        <v>0.7833</v>
      </c>
      <c r="CB87" s="113">
        <v>0.79649999999999999</v>
      </c>
      <c r="CC87" s="113">
        <v>0.80840000000000001</v>
      </c>
      <c r="CD87" s="113">
        <v>0.81910000000000005</v>
      </c>
      <c r="CE87" s="113">
        <v>0.82850000000000001</v>
      </c>
      <c r="CF87" s="113">
        <v>0.83799999999999997</v>
      </c>
      <c r="CG87" s="113">
        <v>0.84660000000000002</v>
      </c>
      <c r="CH87" s="113">
        <v>0.85560000000000003</v>
      </c>
      <c r="CI87" s="113">
        <v>0.86380000000000001</v>
      </c>
      <c r="CJ87" s="114"/>
      <c r="CK87" s="114"/>
      <c r="CL87" s="114"/>
      <c r="CM87" s="114"/>
      <c r="CN87" s="114"/>
      <c r="CO87" s="114"/>
      <c r="CP87" s="114"/>
    </row>
    <row r="88" spans="1:94" s="109" customFormat="1" ht="11.25" x14ac:dyDescent="0.2">
      <c r="A88" s="108">
        <v>97</v>
      </c>
      <c r="B88" s="113">
        <v>0.31140000000000001</v>
      </c>
      <c r="C88" s="113">
        <v>0.31169999999999998</v>
      </c>
      <c r="D88" s="113">
        <v>0.312</v>
      </c>
      <c r="E88" s="113">
        <v>0.31230000000000002</v>
      </c>
      <c r="F88" s="113">
        <v>0.31259999999999999</v>
      </c>
      <c r="G88" s="113">
        <v>0.313</v>
      </c>
      <c r="H88" s="113">
        <v>0.31340000000000001</v>
      </c>
      <c r="I88" s="113">
        <v>0.31380000000000002</v>
      </c>
      <c r="J88" s="113">
        <v>0.31419999999999998</v>
      </c>
      <c r="K88" s="113">
        <v>0.31469999999999998</v>
      </c>
      <c r="L88" s="113">
        <v>0.31519999999999998</v>
      </c>
      <c r="M88" s="113">
        <v>0.31569999999999998</v>
      </c>
      <c r="N88" s="113">
        <v>0.31630000000000003</v>
      </c>
      <c r="O88" s="113">
        <v>0.31690000000000002</v>
      </c>
      <c r="P88" s="113">
        <v>0.3175</v>
      </c>
      <c r="Q88" s="113">
        <v>0.31819999999999998</v>
      </c>
      <c r="R88" s="113">
        <v>0.31900000000000001</v>
      </c>
      <c r="S88" s="113">
        <v>0.31969999999999998</v>
      </c>
      <c r="T88" s="113">
        <v>0.3206</v>
      </c>
      <c r="U88" s="113">
        <v>0.32140000000000002</v>
      </c>
      <c r="V88" s="113">
        <v>0.32240000000000002</v>
      </c>
      <c r="W88" s="113">
        <v>0.32340000000000002</v>
      </c>
      <c r="X88" s="113">
        <v>0.32440000000000002</v>
      </c>
      <c r="Y88" s="113">
        <v>0.32550000000000001</v>
      </c>
      <c r="Z88" s="113">
        <v>0.32679999999999998</v>
      </c>
      <c r="AA88" s="113">
        <v>0.32800000000000001</v>
      </c>
      <c r="AB88" s="113">
        <v>0.32940000000000003</v>
      </c>
      <c r="AC88" s="113">
        <v>0.33090000000000003</v>
      </c>
      <c r="AD88" s="113">
        <v>0.33239999999999997</v>
      </c>
      <c r="AE88" s="113">
        <v>0.33410000000000001</v>
      </c>
      <c r="AF88" s="113">
        <v>0.33589999999999998</v>
      </c>
      <c r="AG88" s="113">
        <v>0.33779999999999999</v>
      </c>
      <c r="AH88" s="113">
        <v>0.33979999999999999</v>
      </c>
      <c r="AI88" s="113">
        <v>0.34189999999999998</v>
      </c>
      <c r="AJ88" s="113">
        <v>0.34429999999999999</v>
      </c>
      <c r="AK88" s="113">
        <v>0.34670000000000001</v>
      </c>
      <c r="AL88" s="113">
        <v>0.3493</v>
      </c>
      <c r="AM88" s="113">
        <v>0.35220000000000001</v>
      </c>
      <c r="AN88" s="113">
        <v>0.35520000000000002</v>
      </c>
      <c r="AO88" s="113">
        <v>0.3584</v>
      </c>
      <c r="AP88" s="113">
        <v>0.36170000000000002</v>
      </c>
      <c r="AQ88" s="113">
        <v>0.36530000000000001</v>
      </c>
      <c r="AR88" s="113">
        <v>0.36919999999999997</v>
      </c>
      <c r="AS88" s="113">
        <v>0.37330000000000002</v>
      </c>
      <c r="AT88" s="113">
        <v>0.37769999999999998</v>
      </c>
      <c r="AU88" s="113">
        <v>0.38240000000000002</v>
      </c>
      <c r="AV88" s="113">
        <v>0.38729999999999998</v>
      </c>
      <c r="AW88" s="113">
        <v>0.3926</v>
      </c>
      <c r="AX88" s="113">
        <v>0.39810000000000001</v>
      </c>
      <c r="AY88" s="113">
        <v>0.40410000000000001</v>
      </c>
      <c r="AZ88" s="113">
        <v>0.4103</v>
      </c>
      <c r="BA88" s="113">
        <v>0.41699999999999998</v>
      </c>
      <c r="BB88" s="113">
        <v>0.42420000000000002</v>
      </c>
      <c r="BC88" s="113">
        <v>0.43180000000000002</v>
      </c>
      <c r="BD88" s="113">
        <v>0.43990000000000001</v>
      </c>
      <c r="BE88" s="113">
        <v>0.44840000000000002</v>
      </c>
      <c r="BF88" s="113">
        <v>0.45750000000000002</v>
      </c>
      <c r="BG88" s="113">
        <v>0.46700000000000003</v>
      </c>
      <c r="BH88" s="113">
        <v>0.47720000000000001</v>
      </c>
      <c r="BI88" s="113">
        <v>0.4879</v>
      </c>
      <c r="BJ88" s="113">
        <v>0.49930000000000002</v>
      </c>
      <c r="BK88" s="113">
        <v>0.51129999999999998</v>
      </c>
      <c r="BL88" s="113">
        <v>0.52400000000000002</v>
      </c>
      <c r="BM88" s="113">
        <v>0.53739999999999999</v>
      </c>
      <c r="BN88" s="113">
        <v>0.55149999999999999</v>
      </c>
      <c r="BO88" s="113">
        <v>0.56640000000000001</v>
      </c>
      <c r="BP88" s="113">
        <v>0.58189999999999997</v>
      </c>
      <c r="BQ88" s="113">
        <v>0.59819999999999995</v>
      </c>
      <c r="BR88" s="113">
        <v>0.61509999999999998</v>
      </c>
      <c r="BS88" s="113">
        <v>0.63260000000000005</v>
      </c>
      <c r="BT88" s="113">
        <v>0.65069999999999995</v>
      </c>
      <c r="BU88" s="113">
        <v>0.66900000000000004</v>
      </c>
      <c r="BV88" s="113">
        <v>0.68730000000000002</v>
      </c>
      <c r="BW88" s="113">
        <v>0.7056</v>
      </c>
      <c r="BX88" s="113">
        <v>0.72309999999999997</v>
      </c>
      <c r="BY88" s="113">
        <v>0.7399</v>
      </c>
      <c r="BZ88" s="113">
        <v>0.75580000000000003</v>
      </c>
      <c r="CA88" s="113">
        <v>0.77049999999999996</v>
      </c>
      <c r="CB88" s="113">
        <v>0.78410000000000002</v>
      </c>
      <c r="CC88" s="113">
        <v>0.79649999999999999</v>
      </c>
      <c r="CD88" s="113">
        <v>0.8075</v>
      </c>
      <c r="CE88" s="113">
        <v>0.81730000000000003</v>
      </c>
      <c r="CF88" s="113">
        <v>0.82720000000000005</v>
      </c>
      <c r="CG88" s="113">
        <v>0.83609999999999995</v>
      </c>
      <c r="CH88" s="113">
        <v>0.84560000000000002</v>
      </c>
      <c r="CI88" s="113">
        <v>0.85409999999999997</v>
      </c>
      <c r="CJ88" s="114"/>
      <c r="CK88" s="114"/>
      <c r="CL88" s="114"/>
      <c r="CM88" s="114"/>
      <c r="CN88" s="114"/>
      <c r="CO88" s="114"/>
      <c r="CP88" s="114"/>
    </row>
    <row r="89" spans="1:94" s="109" customFormat="1" ht="11.25" x14ac:dyDescent="0.2">
      <c r="A89" s="108">
        <v>98</v>
      </c>
      <c r="B89" s="113">
        <v>0.30149999999999999</v>
      </c>
      <c r="C89" s="113">
        <v>0.30180000000000001</v>
      </c>
      <c r="D89" s="113">
        <v>0.30199999999999999</v>
      </c>
      <c r="E89" s="113">
        <v>0.30230000000000001</v>
      </c>
      <c r="F89" s="113">
        <v>0.30270000000000002</v>
      </c>
      <c r="G89" s="113">
        <v>0.30299999999999999</v>
      </c>
      <c r="H89" s="113">
        <v>0.3034</v>
      </c>
      <c r="I89" s="113">
        <v>0.30380000000000001</v>
      </c>
      <c r="J89" s="113">
        <v>0.30420000000000003</v>
      </c>
      <c r="K89" s="113">
        <v>0.30470000000000003</v>
      </c>
      <c r="L89" s="113">
        <v>0.30509999999999998</v>
      </c>
      <c r="M89" s="113">
        <v>0.30570000000000003</v>
      </c>
      <c r="N89" s="113">
        <v>0.30620000000000003</v>
      </c>
      <c r="O89" s="113">
        <v>0.30680000000000002</v>
      </c>
      <c r="P89" s="113">
        <v>0.3075</v>
      </c>
      <c r="Q89" s="113">
        <v>0.30809999999999998</v>
      </c>
      <c r="R89" s="113">
        <v>0.30890000000000001</v>
      </c>
      <c r="S89" s="113">
        <v>0.30959999999999999</v>
      </c>
      <c r="T89" s="113">
        <v>0.31040000000000001</v>
      </c>
      <c r="U89" s="113">
        <v>0.31130000000000002</v>
      </c>
      <c r="V89" s="113">
        <v>0.31219999999999998</v>
      </c>
      <c r="W89" s="113">
        <v>0.31309999999999999</v>
      </c>
      <c r="X89" s="113">
        <v>0.31419999999999998</v>
      </c>
      <c r="Y89" s="113">
        <v>0.31530000000000002</v>
      </c>
      <c r="Z89" s="113">
        <v>0.31640000000000001</v>
      </c>
      <c r="AA89" s="113">
        <v>0.31769999999999998</v>
      </c>
      <c r="AB89" s="113">
        <v>0.31900000000000001</v>
      </c>
      <c r="AC89" s="113">
        <v>0.32050000000000001</v>
      </c>
      <c r="AD89" s="113">
        <v>0.32200000000000001</v>
      </c>
      <c r="AE89" s="113">
        <v>0.3236</v>
      </c>
      <c r="AF89" s="113">
        <v>0.32529999999999998</v>
      </c>
      <c r="AG89" s="113">
        <v>0.32719999999999999</v>
      </c>
      <c r="AH89" s="113">
        <v>0.3291</v>
      </c>
      <c r="AI89" s="113">
        <v>0.33129999999999998</v>
      </c>
      <c r="AJ89" s="113">
        <v>0.33350000000000002</v>
      </c>
      <c r="AK89" s="113">
        <v>0.33589999999999998</v>
      </c>
      <c r="AL89" s="113">
        <v>0.33850000000000002</v>
      </c>
      <c r="AM89" s="113">
        <v>0.3412</v>
      </c>
      <c r="AN89" s="113">
        <v>0.34420000000000001</v>
      </c>
      <c r="AO89" s="113">
        <v>0.3473</v>
      </c>
      <c r="AP89" s="113">
        <v>0.35060000000000002</v>
      </c>
      <c r="AQ89" s="113">
        <v>0.35410000000000003</v>
      </c>
      <c r="AR89" s="113">
        <v>0.3579</v>
      </c>
      <c r="AS89" s="113">
        <v>0.3619</v>
      </c>
      <c r="AT89" s="113">
        <v>0.36620000000000003</v>
      </c>
      <c r="AU89" s="113">
        <v>0.37080000000000002</v>
      </c>
      <c r="AV89" s="113">
        <v>0.37559999999999999</v>
      </c>
      <c r="AW89" s="113">
        <v>0.38080000000000003</v>
      </c>
      <c r="AX89" s="113">
        <v>0.38619999999999999</v>
      </c>
      <c r="AY89" s="113">
        <v>0.39200000000000002</v>
      </c>
      <c r="AZ89" s="113">
        <v>0.3982</v>
      </c>
      <c r="BA89" s="113">
        <v>0.40479999999999999</v>
      </c>
      <c r="BB89" s="113">
        <v>0.4118</v>
      </c>
      <c r="BC89" s="113">
        <v>0.41930000000000001</v>
      </c>
      <c r="BD89" s="113">
        <v>0.42720000000000002</v>
      </c>
      <c r="BE89" s="113">
        <v>0.43559999999999999</v>
      </c>
      <c r="BF89" s="113">
        <v>0.44450000000000001</v>
      </c>
      <c r="BG89" s="113">
        <v>0.45400000000000001</v>
      </c>
      <c r="BH89" s="113">
        <v>0.46400000000000002</v>
      </c>
      <c r="BI89" s="113">
        <v>0.47460000000000002</v>
      </c>
      <c r="BJ89" s="113">
        <v>0.48580000000000001</v>
      </c>
      <c r="BK89" s="113">
        <v>0.49769999999999998</v>
      </c>
      <c r="BL89" s="113">
        <v>0.51029999999999998</v>
      </c>
      <c r="BM89" s="113">
        <v>0.52359999999999995</v>
      </c>
      <c r="BN89" s="113">
        <v>0.53769999999999996</v>
      </c>
      <c r="BO89" s="113">
        <v>0.55249999999999999</v>
      </c>
      <c r="BP89" s="113">
        <v>0.56799999999999995</v>
      </c>
      <c r="BQ89" s="113">
        <v>0.58430000000000004</v>
      </c>
      <c r="BR89" s="113">
        <v>0.60119999999999996</v>
      </c>
      <c r="BS89" s="113">
        <v>0.61880000000000002</v>
      </c>
      <c r="BT89" s="113">
        <v>0.6371</v>
      </c>
      <c r="BU89" s="113">
        <v>0.65559999999999996</v>
      </c>
      <c r="BV89" s="113">
        <v>0.67420000000000002</v>
      </c>
      <c r="BW89" s="113">
        <v>0.69269999999999998</v>
      </c>
      <c r="BX89" s="113">
        <v>0.71060000000000001</v>
      </c>
      <c r="BY89" s="113">
        <v>0.72770000000000001</v>
      </c>
      <c r="BZ89" s="113">
        <v>0.74390000000000001</v>
      </c>
      <c r="CA89" s="113">
        <v>0.7591</v>
      </c>
      <c r="CB89" s="113">
        <v>0.77310000000000001</v>
      </c>
      <c r="CC89" s="113">
        <v>0.78580000000000005</v>
      </c>
      <c r="CD89" s="113">
        <v>0.79720000000000002</v>
      </c>
      <c r="CE89" s="113">
        <v>0.80740000000000001</v>
      </c>
      <c r="CF89" s="113">
        <v>0.81759999999999999</v>
      </c>
      <c r="CG89" s="113">
        <v>0.82689999999999997</v>
      </c>
      <c r="CH89" s="113">
        <v>0.8367</v>
      </c>
      <c r="CI89" s="113">
        <v>0.84560000000000002</v>
      </c>
      <c r="CJ89" s="114"/>
      <c r="CK89" s="114"/>
      <c r="CL89" s="114"/>
      <c r="CM89" s="114"/>
      <c r="CN89" s="114"/>
      <c r="CO89" s="114"/>
      <c r="CP89" s="114"/>
    </row>
    <row r="90" spans="1:94" s="109" customFormat="1" ht="11.25" x14ac:dyDescent="0.2">
      <c r="A90" s="108">
        <v>99</v>
      </c>
      <c r="B90" s="113">
        <v>0.29060000000000002</v>
      </c>
      <c r="C90" s="113">
        <v>0.2908</v>
      </c>
      <c r="D90" s="113">
        <v>0.29110000000000003</v>
      </c>
      <c r="E90" s="113">
        <v>0.29139999999999999</v>
      </c>
      <c r="F90" s="113">
        <v>0.29170000000000001</v>
      </c>
      <c r="G90" s="113">
        <v>0.29210000000000003</v>
      </c>
      <c r="H90" s="113">
        <v>0.29239999999999999</v>
      </c>
      <c r="I90" s="113">
        <v>0.2928</v>
      </c>
      <c r="J90" s="113">
        <v>0.29320000000000002</v>
      </c>
      <c r="K90" s="113">
        <v>0.29370000000000002</v>
      </c>
      <c r="L90" s="113">
        <v>0.29409999999999997</v>
      </c>
      <c r="M90" s="113">
        <v>0.29459999999999997</v>
      </c>
      <c r="N90" s="113">
        <v>0.29520000000000002</v>
      </c>
      <c r="O90" s="113">
        <v>0.29580000000000001</v>
      </c>
      <c r="P90" s="113">
        <v>0.2964</v>
      </c>
      <c r="Q90" s="113">
        <v>0.29699999999999999</v>
      </c>
      <c r="R90" s="113">
        <v>0.29770000000000002</v>
      </c>
      <c r="S90" s="113">
        <v>0.29849999999999999</v>
      </c>
      <c r="T90" s="113">
        <v>0.29920000000000002</v>
      </c>
      <c r="U90" s="113">
        <v>0.30009999999999998</v>
      </c>
      <c r="V90" s="113">
        <v>0.3009</v>
      </c>
      <c r="W90" s="113">
        <v>0.3019</v>
      </c>
      <c r="X90" s="113">
        <v>0.3029</v>
      </c>
      <c r="Y90" s="113">
        <v>0.30399999999999999</v>
      </c>
      <c r="Z90" s="113">
        <v>0.30509999999999998</v>
      </c>
      <c r="AA90" s="113">
        <v>0.30630000000000002</v>
      </c>
      <c r="AB90" s="113">
        <v>0.30759999999999998</v>
      </c>
      <c r="AC90" s="113">
        <v>0.309</v>
      </c>
      <c r="AD90" s="113">
        <v>0.3105</v>
      </c>
      <c r="AE90" s="113">
        <v>0.312</v>
      </c>
      <c r="AF90" s="113">
        <v>0.31369999999999998</v>
      </c>
      <c r="AG90" s="113">
        <v>0.3155</v>
      </c>
      <c r="AH90" s="113">
        <v>0.31740000000000002</v>
      </c>
      <c r="AI90" s="113">
        <v>0.31950000000000001</v>
      </c>
      <c r="AJ90" s="113">
        <v>0.32169999999999999</v>
      </c>
      <c r="AK90" s="113">
        <v>0.32400000000000001</v>
      </c>
      <c r="AL90" s="113">
        <v>0.32650000000000001</v>
      </c>
      <c r="AM90" s="113">
        <v>0.32919999999999999</v>
      </c>
      <c r="AN90" s="113">
        <v>0.33200000000000002</v>
      </c>
      <c r="AO90" s="113">
        <v>0.33510000000000001</v>
      </c>
      <c r="AP90" s="113">
        <v>0.33829999999999999</v>
      </c>
      <c r="AQ90" s="113">
        <v>0.3417</v>
      </c>
      <c r="AR90" s="113">
        <v>0.34539999999999998</v>
      </c>
      <c r="AS90" s="113">
        <v>0.3493</v>
      </c>
      <c r="AT90" s="113">
        <v>0.35349999999999998</v>
      </c>
      <c r="AU90" s="113">
        <v>0.35799999999999998</v>
      </c>
      <c r="AV90" s="113">
        <v>0.36270000000000002</v>
      </c>
      <c r="AW90" s="113">
        <v>0.36770000000000003</v>
      </c>
      <c r="AX90" s="113">
        <v>0.37309999999999999</v>
      </c>
      <c r="AY90" s="113">
        <v>0.37869999999999998</v>
      </c>
      <c r="AZ90" s="113">
        <v>0.38479999999999998</v>
      </c>
      <c r="BA90" s="113">
        <v>0.39119999999999999</v>
      </c>
      <c r="BB90" s="113">
        <v>0.39810000000000001</v>
      </c>
      <c r="BC90" s="113">
        <v>0.40539999999999998</v>
      </c>
      <c r="BD90" s="113">
        <v>0.41320000000000001</v>
      </c>
      <c r="BE90" s="113">
        <v>0.4214</v>
      </c>
      <c r="BF90" s="113">
        <v>0.43020000000000003</v>
      </c>
      <c r="BG90" s="113">
        <v>0.43940000000000001</v>
      </c>
      <c r="BH90" s="113">
        <v>0.44929999999999998</v>
      </c>
      <c r="BI90" s="113">
        <v>0.4597</v>
      </c>
      <c r="BJ90" s="113">
        <v>0.4708</v>
      </c>
      <c r="BK90" s="113">
        <v>0.48249999999999998</v>
      </c>
      <c r="BL90" s="113">
        <v>0.495</v>
      </c>
      <c r="BM90" s="113">
        <v>0.50819999999999999</v>
      </c>
      <c r="BN90" s="113">
        <v>0.52210000000000001</v>
      </c>
      <c r="BO90" s="113">
        <v>0.53680000000000005</v>
      </c>
      <c r="BP90" s="113">
        <v>0.55230000000000001</v>
      </c>
      <c r="BQ90" s="113">
        <v>0.56850000000000001</v>
      </c>
      <c r="BR90" s="113">
        <v>0.58540000000000003</v>
      </c>
      <c r="BS90" s="113">
        <v>0.60309999999999997</v>
      </c>
      <c r="BT90" s="113">
        <v>0.62150000000000005</v>
      </c>
      <c r="BU90" s="113">
        <v>0.6401</v>
      </c>
      <c r="BV90" s="113">
        <v>0.65890000000000004</v>
      </c>
      <c r="BW90" s="113">
        <v>0.67769999999999997</v>
      </c>
      <c r="BX90" s="113">
        <v>0.69589999999999996</v>
      </c>
      <c r="BY90" s="113">
        <v>0.71350000000000002</v>
      </c>
      <c r="BZ90" s="113">
        <v>0.73009999999999997</v>
      </c>
      <c r="CA90" s="113">
        <v>0.74570000000000003</v>
      </c>
      <c r="CB90" s="113">
        <v>0.7601</v>
      </c>
      <c r="CC90" s="113">
        <v>0.7732</v>
      </c>
      <c r="CD90" s="113">
        <v>0.78500000000000003</v>
      </c>
      <c r="CE90" s="113">
        <v>0.79549999999999998</v>
      </c>
      <c r="CF90" s="113">
        <v>0.80610000000000004</v>
      </c>
      <c r="CG90" s="113">
        <v>0.81569999999999998</v>
      </c>
      <c r="CH90" s="113">
        <v>0.82589999999999997</v>
      </c>
      <c r="CI90" s="113">
        <v>0.83520000000000005</v>
      </c>
      <c r="CJ90" s="114"/>
      <c r="CK90" s="114"/>
      <c r="CL90" s="114"/>
      <c r="CM90" s="114"/>
      <c r="CN90" s="114"/>
      <c r="CO90" s="114"/>
      <c r="CP90" s="114"/>
    </row>
    <row r="91" spans="1:94" s="109" customFormat="1" ht="11.25" x14ac:dyDescent="0.2">
      <c r="A91" s="108">
        <v>100</v>
      </c>
      <c r="B91" s="113">
        <v>0.28100000000000003</v>
      </c>
      <c r="C91" s="113">
        <v>0.28129999999999999</v>
      </c>
      <c r="D91" s="113">
        <v>0.28160000000000002</v>
      </c>
      <c r="E91" s="113">
        <v>0.28179999999999999</v>
      </c>
      <c r="F91" s="113">
        <v>0.28210000000000002</v>
      </c>
      <c r="G91" s="113">
        <v>0.28249999999999997</v>
      </c>
      <c r="H91" s="113">
        <v>0.2828</v>
      </c>
      <c r="I91" s="113">
        <v>0.28320000000000001</v>
      </c>
      <c r="J91" s="113">
        <v>0.28360000000000002</v>
      </c>
      <c r="K91" s="113">
        <v>0.28399999999999997</v>
      </c>
      <c r="L91" s="113">
        <v>0.28449999999999998</v>
      </c>
      <c r="M91" s="113">
        <v>0.28499999999999998</v>
      </c>
      <c r="N91" s="113">
        <v>0.28549999999999998</v>
      </c>
      <c r="O91" s="113">
        <v>0.28610000000000002</v>
      </c>
      <c r="P91" s="113">
        <v>0.28670000000000001</v>
      </c>
      <c r="Q91" s="113">
        <v>0.2873</v>
      </c>
      <c r="R91" s="113">
        <v>0.28799999999999998</v>
      </c>
      <c r="S91" s="113">
        <v>0.28870000000000001</v>
      </c>
      <c r="T91" s="113">
        <v>0.28939999999999999</v>
      </c>
      <c r="U91" s="113">
        <v>0.2903</v>
      </c>
      <c r="V91" s="113">
        <v>0.29110000000000003</v>
      </c>
      <c r="W91" s="113">
        <v>0.29199999999999998</v>
      </c>
      <c r="X91" s="113">
        <v>0.29299999999999998</v>
      </c>
      <c r="Y91" s="113">
        <v>0.29399999999999998</v>
      </c>
      <c r="Z91" s="113">
        <v>0.29509999999999997</v>
      </c>
      <c r="AA91" s="113">
        <v>0.29630000000000001</v>
      </c>
      <c r="AB91" s="113">
        <v>0.29759999999999998</v>
      </c>
      <c r="AC91" s="113">
        <v>0.2989</v>
      </c>
      <c r="AD91" s="113">
        <v>0.3004</v>
      </c>
      <c r="AE91" s="113">
        <v>0.3019</v>
      </c>
      <c r="AF91" s="113">
        <v>0.30349999999999999</v>
      </c>
      <c r="AG91" s="113">
        <v>0.30530000000000002</v>
      </c>
      <c r="AH91" s="113">
        <v>0.30719999999999997</v>
      </c>
      <c r="AI91" s="113">
        <v>0.30919999999999997</v>
      </c>
      <c r="AJ91" s="113">
        <v>0.31130000000000002</v>
      </c>
      <c r="AK91" s="113">
        <v>0.31359999999999999</v>
      </c>
      <c r="AL91" s="113">
        <v>0.316</v>
      </c>
      <c r="AM91" s="113">
        <v>0.31859999999999999</v>
      </c>
      <c r="AN91" s="113">
        <v>0.32140000000000002</v>
      </c>
      <c r="AO91" s="113">
        <v>0.32440000000000002</v>
      </c>
      <c r="AP91" s="113">
        <v>0.32750000000000001</v>
      </c>
      <c r="AQ91" s="113">
        <v>0.33090000000000003</v>
      </c>
      <c r="AR91" s="113">
        <v>0.33450000000000002</v>
      </c>
      <c r="AS91" s="113">
        <v>0.33829999999999999</v>
      </c>
      <c r="AT91" s="113">
        <v>0.34239999999999998</v>
      </c>
      <c r="AU91" s="113">
        <v>0.34670000000000001</v>
      </c>
      <c r="AV91" s="113">
        <v>0.35139999999999999</v>
      </c>
      <c r="AW91" s="113">
        <v>0.35630000000000001</v>
      </c>
      <c r="AX91" s="113">
        <v>0.36149999999999999</v>
      </c>
      <c r="AY91" s="113">
        <v>0.36699999999999999</v>
      </c>
      <c r="AZ91" s="113">
        <v>0.37290000000000001</v>
      </c>
      <c r="BA91" s="113">
        <v>0.37919999999999998</v>
      </c>
      <c r="BB91" s="113">
        <v>0.38600000000000001</v>
      </c>
      <c r="BC91" s="113">
        <v>0.39319999999999999</v>
      </c>
      <c r="BD91" s="113">
        <v>0.40079999999999999</v>
      </c>
      <c r="BE91" s="113">
        <v>0.40889999999999999</v>
      </c>
      <c r="BF91" s="113">
        <v>0.41749999999999998</v>
      </c>
      <c r="BG91" s="113">
        <v>0.42659999999999998</v>
      </c>
      <c r="BH91" s="113">
        <v>0.43630000000000002</v>
      </c>
      <c r="BI91" s="113">
        <v>0.4466</v>
      </c>
      <c r="BJ91" s="113">
        <v>0.45750000000000002</v>
      </c>
      <c r="BK91" s="113">
        <v>0.46910000000000002</v>
      </c>
      <c r="BL91" s="113">
        <v>0.48139999999999999</v>
      </c>
      <c r="BM91" s="113">
        <v>0.4945</v>
      </c>
      <c r="BN91" s="113">
        <v>0.50829999999999997</v>
      </c>
      <c r="BO91" s="113">
        <v>0.52290000000000003</v>
      </c>
      <c r="BP91" s="113">
        <v>0.5383</v>
      </c>
      <c r="BQ91" s="113">
        <v>0.55449999999999999</v>
      </c>
      <c r="BR91" s="113">
        <v>0.57140000000000002</v>
      </c>
      <c r="BS91" s="113">
        <v>0.58909999999999996</v>
      </c>
      <c r="BT91" s="113">
        <v>0.60750000000000004</v>
      </c>
      <c r="BU91" s="113">
        <v>0.62629999999999997</v>
      </c>
      <c r="BV91" s="113">
        <v>0.64529999999999998</v>
      </c>
      <c r="BW91" s="113">
        <v>0.6643</v>
      </c>
      <c r="BX91" s="113">
        <v>0.68279999999999996</v>
      </c>
      <c r="BY91" s="113">
        <v>0.70069999999999999</v>
      </c>
      <c r="BZ91" s="113">
        <v>0.71760000000000002</v>
      </c>
      <c r="CA91" s="113">
        <v>0.73360000000000003</v>
      </c>
      <c r="CB91" s="113">
        <v>0.74829999999999997</v>
      </c>
      <c r="CC91" s="113">
        <v>0.76180000000000003</v>
      </c>
      <c r="CD91" s="113">
        <v>0.77400000000000002</v>
      </c>
      <c r="CE91" s="113">
        <v>0.78480000000000005</v>
      </c>
      <c r="CF91" s="113">
        <v>0.79569999999999996</v>
      </c>
      <c r="CG91" s="113">
        <v>0.80569999999999997</v>
      </c>
      <c r="CH91" s="113">
        <v>0.81630000000000003</v>
      </c>
      <c r="CI91" s="113">
        <v>0.82589999999999997</v>
      </c>
      <c r="CJ91" s="114"/>
      <c r="CK91" s="114"/>
      <c r="CL91" s="114"/>
      <c r="CM91" s="114"/>
      <c r="CN91" s="114"/>
      <c r="CO91" s="114"/>
      <c r="CP91" s="114"/>
    </row>
    <row r="92" spans="1:94" s="109" customFormat="1" ht="11.25" x14ac:dyDescent="0.2">
      <c r="A92" s="107"/>
      <c r="B92" s="114"/>
    </row>
    <row r="93" spans="1:94" s="109" customFormat="1" ht="11.25" x14ac:dyDescent="0.2">
      <c r="A93" s="107"/>
    </row>
    <row r="94" spans="1:94" s="109" customFormat="1" ht="11.25" x14ac:dyDescent="0.2">
      <c r="A94" s="107"/>
    </row>
    <row r="95" spans="1:94" s="109" customFormat="1" ht="11.25" x14ac:dyDescent="0.2">
      <c r="A95" s="107"/>
    </row>
    <row r="96" spans="1:94" s="109" customFormat="1" ht="11.25" x14ac:dyDescent="0.2">
      <c r="A96" s="107"/>
    </row>
    <row r="97" spans="1:1" s="109" customFormat="1" ht="11.25" x14ac:dyDescent="0.2">
      <c r="A97" s="107"/>
    </row>
    <row r="98" spans="1:1" s="109" customFormat="1" ht="11.25" x14ac:dyDescent="0.2">
      <c r="A98" s="107"/>
    </row>
    <row r="99" spans="1:1" s="109" customFormat="1" ht="11.25" x14ac:dyDescent="0.2">
      <c r="A99" s="107"/>
    </row>
    <row r="100" spans="1:1" s="109" customFormat="1" ht="11.25" x14ac:dyDescent="0.2">
      <c r="A100" s="107"/>
    </row>
    <row r="101" spans="1:1" s="109" customFormat="1" ht="11.25" x14ac:dyDescent="0.2">
      <c r="A101" s="107"/>
    </row>
    <row r="102" spans="1:1" s="109" customFormat="1" ht="11.25" x14ac:dyDescent="0.2">
      <c r="A102" s="107"/>
    </row>
    <row r="103" spans="1:1" s="109" customFormat="1" ht="11.25" x14ac:dyDescent="0.2">
      <c r="A103" s="107"/>
    </row>
    <row r="104" spans="1:1" s="109" customFormat="1" ht="11.25" x14ac:dyDescent="0.2">
      <c r="A104" s="107"/>
    </row>
    <row r="105" spans="1:1" s="109" customFormat="1" ht="11.25" x14ac:dyDescent="0.2">
      <c r="A105" s="107"/>
    </row>
    <row r="106" spans="1:1" s="109" customFormat="1" ht="11.25" x14ac:dyDescent="0.2">
      <c r="A106" s="107"/>
    </row>
    <row r="107" spans="1:1" s="109" customFormat="1" ht="11.25" x14ac:dyDescent="0.2">
      <c r="A107" s="107"/>
    </row>
    <row r="108" spans="1:1" s="109" customFormat="1" ht="11.25" x14ac:dyDescent="0.2">
      <c r="A108" s="107"/>
    </row>
    <row r="109" spans="1:1" s="109" customFormat="1" ht="11.25" x14ac:dyDescent="0.2">
      <c r="A109" s="107"/>
    </row>
    <row r="110" spans="1:1" s="109" customFormat="1" ht="11.25" x14ac:dyDescent="0.2">
      <c r="A110" s="107"/>
    </row>
    <row r="111" spans="1:1" s="109" customFormat="1" ht="11.25" x14ac:dyDescent="0.2">
      <c r="A111" s="107"/>
    </row>
    <row r="112" spans="1:1" s="109" customFormat="1" ht="11.25" x14ac:dyDescent="0.2">
      <c r="A112" s="107"/>
    </row>
    <row r="113" spans="1:1" s="109" customFormat="1" ht="11.25" x14ac:dyDescent="0.2">
      <c r="A113" s="107"/>
    </row>
    <row r="114" spans="1:1" s="109" customFormat="1" ht="11.25" x14ac:dyDescent="0.2">
      <c r="A114" s="107"/>
    </row>
    <row r="115" spans="1:1" s="98" customFormat="1" ht="12.75" x14ac:dyDescent="0.2">
      <c r="A115" s="115"/>
    </row>
    <row r="116" spans="1:1" s="98" customFormat="1" ht="12.75" x14ac:dyDescent="0.2">
      <c r="A116" s="115"/>
    </row>
    <row r="117" spans="1:1" s="98" customFormat="1" ht="12.75" x14ac:dyDescent="0.2">
      <c r="A117" s="115"/>
    </row>
    <row r="118" spans="1:1" s="98" customFormat="1" ht="12.75" x14ac:dyDescent="0.2">
      <c r="A118" s="115"/>
    </row>
    <row r="119" spans="1:1" s="98" customFormat="1" ht="12.75" x14ac:dyDescent="0.2">
      <c r="A119" s="115"/>
    </row>
    <row r="120" spans="1:1" s="98" customFormat="1" ht="12.75" x14ac:dyDescent="0.2">
      <c r="A120" s="115"/>
    </row>
    <row r="121" spans="1:1" s="98" customFormat="1" ht="12.75" x14ac:dyDescent="0.2">
      <c r="A121" s="115"/>
    </row>
    <row r="122" spans="1:1" s="98" customFormat="1" ht="12.75" x14ac:dyDescent="0.2">
      <c r="A122" s="115"/>
    </row>
    <row r="123" spans="1:1" s="98" customFormat="1" ht="12.75" x14ac:dyDescent="0.2">
      <c r="A123" s="115"/>
    </row>
    <row r="124" spans="1:1" s="98" customFormat="1" ht="12.75" x14ac:dyDescent="0.2">
      <c r="A124" s="115"/>
    </row>
    <row r="125" spans="1:1" s="98" customFormat="1" ht="12.75" x14ac:dyDescent="0.2">
      <c r="A125" s="115"/>
    </row>
    <row r="126" spans="1:1" s="98" customFormat="1" ht="12.75" x14ac:dyDescent="0.2">
      <c r="A126" s="115"/>
    </row>
    <row r="127" spans="1:1" s="98" customFormat="1" ht="12.75" x14ac:dyDescent="0.2">
      <c r="A127" s="115"/>
    </row>
    <row r="128" spans="1:1" s="98" customFormat="1" ht="12.75" x14ac:dyDescent="0.2">
      <c r="A128" s="115"/>
    </row>
    <row r="129" spans="1:1" s="98" customFormat="1" ht="12.75" x14ac:dyDescent="0.2">
      <c r="A129" s="115"/>
    </row>
    <row r="130" spans="1:1" s="98" customFormat="1" ht="12.75" x14ac:dyDescent="0.2">
      <c r="A130" s="115"/>
    </row>
    <row r="131" spans="1:1" s="98" customFormat="1" ht="12.75" x14ac:dyDescent="0.2">
      <c r="A131" s="115"/>
    </row>
    <row r="132" spans="1:1" s="98" customFormat="1" ht="12.75" x14ac:dyDescent="0.2">
      <c r="A132" s="115"/>
    </row>
    <row r="133" spans="1:1" s="98" customFormat="1" ht="12.75" x14ac:dyDescent="0.2">
      <c r="A133" s="115"/>
    </row>
    <row r="134" spans="1:1" s="98" customFormat="1" ht="12.75" x14ac:dyDescent="0.2">
      <c r="A134" s="115"/>
    </row>
    <row r="135" spans="1:1" s="98" customFormat="1" ht="12.75" x14ac:dyDescent="0.2">
      <c r="A135" s="115"/>
    </row>
    <row r="136" spans="1:1" s="98" customFormat="1" ht="12.75" x14ac:dyDescent="0.2">
      <c r="A136" s="115"/>
    </row>
    <row r="137" spans="1:1" s="98" customFormat="1" ht="12.75" x14ac:dyDescent="0.2">
      <c r="A137" s="115"/>
    </row>
    <row r="138" spans="1:1" s="98" customFormat="1" ht="12.75" x14ac:dyDescent="0.2">
      <c r="A138" s="115"/>
    </row>
    <row r="139" spans="1:1" s="98" customFormat="1" ht="12.75" x14ac:dyDescent="0.2">
      <c r="A139" s="115"/>
    </row>
    <row r="140" spans="1:1" s="98" customFormat="1" ht="12.75" x14ac:dyDescent="0.2">
      <c r="A140" s="115"/>
    </row>
    <row r="141" spans="1:1" s="98" customFormat="1" ht="12.75" x14ac:dyDescent="0.2">
      <c r="A141" s="115"/>
    </row>
    <row r="142" spans="1:1" s="98" customFormat="1" ht="12.75" x14ac:dyDescent="0.2">
      <c r="A142" s="115"/>
    </row>
    <row r="143" spans="1:1" s="98" customFormat="1" ht="12.75" x14ac:dyDescent="0.2">
      <c r="A143" s="115"/>
    </row>
    <row r="144" spans="1:1" s="98" customFormat="1" ht="12.75" x14ac:dyDescent="0.2">
      <c r="A144" s="115"/>
    </row>
    <row r="145" spans="1:1" s="98" customFormat="1" ht="12.75" x14ac:dyDescent="0.2">
      <c r="A145" s="115"/>
    </row>
    <row r="146" spans="1:1" s="98" customFormat="1" ht="12.75" x14ac:dyDescent="0.2">
      <c r="A146" s="115"/>
    </row>
    <row r="147" spans="1:1" s="98" customFormat="1" ht="12.75" x14ac:dyDescent="0.2">
      <c r="A147" s="115"/>
    </row>
    <row r="148" spans="1:1" s="98" customFormat="1" ht="12.75" x14ac:dyDescent="0.2">
      <c r="A148" s="115"/>
    </row>
    <row r="149" spans="1:1" s="98" customFormat="1" ht="12.75" x14ac:dyDescent="0.2">
      <c r="A149" s="115"/>
    </row>
    <row r="150" spans="1:1" s="98" customFormat="1" ht="12.75" x14ac:dyDescent="0.2">
      <c r="A150" s="115"/>
    </row>
    <row r="151" spans="1:1" s="98" customFormat="1" ht="12.75" x14ac:dyDescent="0.2">
      <c r="A151" s="115"/>
    </row>
    <row r="152" spans="1:1" s="98" customFormat="1" ht="12.75" x14ac:dyDescent="0.2">
      <c r="A152" s="115"/>
    </row>
    <row r="153" spans="1:1" s="98" customFormat="1" ht="12.75" x14ac:dyDescent="0.2">
      <c r="A153" s="115"/>
    </row>
    <row r="154" spans="1:1" s="98" customFormat="1" ht="12.75" x14ac:dyDescent="0.2">
      <c r="A154" s="115"/>
    </row>
    <row r="155" spans="1:1" s="98" customFormat="1" ht="12.75" x14ac:dyDescent="0.2">
      <c r="A155" s="115"/>
    </row>
    <row r="156" spans="1:1" s="98" customFormat="1" ht="12.75" x14ac:dyDescent="0.2">
      <c r="A156" s="115"/>
    </row>
    <row r="157" spans="1:1" s="98" customFormat="1" ht="12.75" x14ac:dyDescent="0.2">
      <c r="A157" s="115"/>
    </row>
    <row r="158" spans="1:1" s="98" customFormat="1" ht="12.75" x14ac:dyDescent="0.2">
      <c r="A158" s="115"/>
    </row>
    <row r="159" spans="1:1" s="98" customFormat="1" ht="12.75" x14ac:dyDescent="0.2">
      <c r="A159" s="115"/>
    </row>
    <row r="160" spans="1:1" s="98" customFormat="1" ht="12.75" x14ac:dyDescent="0.2">
      <c r="A160" s="115"/>
    </row>
    <row r="161" spans="1:1" s="98" customFormat="1" ht="12.75" x14ac:dyDescent="0.2">
      <c r="A161" s="115"/>
    </row>
    <row r="162" spans="1:1" s="98" customFormat="1" ht="12.75" x14ac:dyDescent="0.2">
      <c r="A162" s="115"/>
    </row>
    <row r="163" spans="1:1" s="98" customFormat="1" ht="12.75" x14ac:dyDescent="0.2">
      <c r="A163" s="115"/>
    </row>
    <row r="164" spans="1:1" s="98" customFormat="1" ht="12.75" x14ac:dyDescent="0.2">
      <c r="A164" s="115"/>
    </row>
    <row r="165" spans="1:1" s="98" customFormat="1" ht="12.75" x14ac:dyDescent="0.2">
      <c r="A165" s="115"/>
    </row>
    <row r="166" spans="1:1" s="98" customFormat="1" ht="12.75" x14ac:dyDescent="0.2">
      <c r="A166" s="115"/>
    </row>
    <row r="167" spans="1:1" s="98" customFormat="1" ht="12.75" x14ac:dyDescent="0.2">
      <c r="A167" s="115"/>
    </row>
    <row r="168" spans="1:1" s="98" customFormat="1" ht="12.75" x14ac:dyDescent="0.2">
      <c r="A168" s="115"/>
    </row>
    <row r="169" spans="1:1" s="98" customFormat="1" ht="12.75" x14ac:dyDescent="0.2">
      <c r="A169" s="115"/>
    </row>
    <row r="170" spans="1:1" s="98" customFormat="1" ht="12.75" x14ac:dyDescent="0.2">
      <c r="A170" s="115"/>
    </row>
    <row r="171" spans="1:1" s="98" customFormat="1" ht="12.75" x14ac:dyDescent="0.2">
      <c r="A171" s="115"/>
    </row>
    <row r="172" spans="1:1" s="98" customFormat="1" ht="12.75" x14ac:dyDescent="0.2">
      <c r="A172" s="115"/>
    </row>
    <row r="173" spans="1:1" s="98" customFormat="1" ht="12.75" x14ac:dyDescent="0.2">
      <c r="A173" s="115"/>
    </row>
    <row r="174" spans="1:1" s="98" customFormat="1" ht="12.75" x14ac:dyDescent="0.2">
      <c r="A174" s="115"/>
    </row>
    <row r="175" spans="1:1" s="98" customFormat="1" ht="12.75" x14ac:dyDescent="0.2">
      <c r="A175" s="115"/>
    </row>
    <row r="176" spans="1:1" s="98" customFormat="1" ht="12.75" x14ac:dyDescent="0.2">
      <c r="A176" s="115"/>
    </row>
    <row r="177" spans="1:1" s="98" customFormat="1" ht="12.75" x14ac:dyDescent="0.2">
      <c r="A177" s="115"/>
    </row>
    <row r="178" spans="1:1" s="98" customFormat="1" ht="12.75" x14ac:dyDescent="0.2">
      <c r="A178" s="115"/>
    </row>
    <row r="179" spans="1:1" s="98" customFormat="1" ht="12.75" x14ac:dyDescent="0.2">
      <c r="A179" s="115"/>
    </row>
    <row r="180" spans="1:1" s="98" customFormat="1" ht="12.75" x14ac:dyDescent="0.2">
      <c r="A180" s="115"/>
    </row>
    <row r="181" spans="1:1" s="98" customFormat="1" ht="12.75" x14ac:dyDescent="0.2">
      <c r="A181" s="115"/>
    </row>
    <row r="182" spans="1:1" s="98" customFormat="1" ht="12.75" x14ac:dyDescent="0.2">
      <c r="A182" s="115"/>
    </row>
    <row r="183" spans="1:1" s="98" customFormat="1" ht="12.75" x14ac:dyDescent="0.2">
      <c r="A183" s="115"/>
    </row>
    <row r="184" spans="1:1" s="98" customFormat="1" ht="12.75" x14ac:dyDescent="0.2">
      <c r="A184" s="115"/>
    </row>
    <row r="185" spans="1:1" s="98" customFormat="1" ht="12.75" x14ac:dyDescent="0.2">
      <c r="A185" s="115"/>
    </row>
    <row r="186" spans="1:1" s="98" customFormat="1" ht="12.75" x14ac:dyDescent="0.2">
      <c r="A186" s="115"/>
    </row>
    <row r="187" spans="1:1" s="98" customFormat="1" ht="12.75" x14ac:dyDescent="0.2">
      <c r="A187" s="115"/>
    </row>
    <row r="188" spans="1:1" s="98" customFormat="1" ht="12.75" x14ac:dyDescent="0.2">
      <c r="A188" s="115"/>
    </row>
    <row r="189" spans="1:1" s="98" customFormat="1" ht="12.75" x14ac:dyDescent="0.2">
      <c r="A189" s="115"/>
    </row>
    <row r="190" spans="1:1" s="98" customFormat="1" ht="12.75" x14ac:dyDescent="0.2">
      <c r="A190" s="115"/>
    </row>
    <row r="191" spans="1:1" s="98" customFormat="1" ht="12.75" x14ac:dyDescent="0.2">
      <c r="A191" s="115"/>
    </row>
    <row r="192" spans="1:1" s="98" customFormat="1" ht="12.75" x14ac:dyDescent="0.2">
      <c r="A192" s="115"/>
    </row>
    <row r="193" spans="1:1" s="98" customFormat="1" ht="12.75" x14ac:dyDescent="0.2">
      <c r="A193" s="115"/>
    </row>
    <row r="194" spans="1:1" s="98" customFormat="1" ht="12.75" x14ac:dyDescent="0.2">
      <c r="A194" s="115"/>
    </row>
    <row r="195" spans="1:1" s="98" customFormat="1" ht="12.75" x14ac:dyDescent="0.2">
      <c r="A195" s="115"/>
    </row>
    <row r="196" spans="1:1" s="98" customFormat="1" ht="12.75" x14ac:dyDescent="0.2">
      <c r="A196" s="115"/>
    </row>
    <row r="197" spans="1:1" s="98" customFormat="1" ht="12.75" x14ac:dyDescent="0.2">
      <c r="A197" s="115"/>
    </row>
    <row r="198" spans="1:1" s="98" customFormat="1" ht="12.75" x14ac:dyDescent="0.2">
      <c r="A198" s="115"/>
    </row>
    <row r="199" spans="1:1" s="98" customFormat="1" ht="12.75" x14ac:dyDescent="0.2">
      <c r="A199" s="115"/>
    </row>
    <row r="200" spans="1:1" s="98" customFormat="1" ht="12.75" x14ac:dyDescent="0.2">
      <c r="A200" s="115"/>
    </row>
    <row r="201" spans="1:1" s="98" customFormat="1" ht="12.75" x14ac:dyDescent="0.2">
      <c r="A201" s="115"/>
    </row>
    <row r="202" spans="1:1" s="98" customFormat="1" ht="12.75" x14ac:dyDescent="0.2">
      <c r="A202" s="115"/>
    </row>
    <row r="203" spans="1:1" s="98" customFormat="1" ht="12.75" x14ac:dyDescent="0.2">
      <c r="A203" s="115"/>
    </row>
    <row r="204" spans="1:1" s="98" customFormat="1" ht="12.75" x14ac:dyDescent="0.2">
      <c r="A204" s="115"/>
    </row>
    <row r="205" spans="1:1" s="98" customFormat="1" ht="12.75" x14ac:dyDescent="0.2">
      <c r="A205" s="115"/>
    </row>
    <row r="206" spans="1:1" s="98" customFormat="1" ht="12.75" x14ac:dyDescent="0.2">
      <c r="A206" s="115"/>
    </row>
    <row r="207" spans="1:1" s="98" customFormat="1" ht="12.75" x14ac:dyDescent="0.2">
      <c r="A207" s="115"/>
    </row>
    <row r="208" spans="1:1" s="98" customFormat="1" ht="12.75" x14ac:dyDescent="0.2">
      <c r="A208" s="115"/>
    </row>
    <row r="209" spans="1:1" s="98" customFormat="1" ht="12.75" x14ac:dyDescent="0.2">
      <c r="A209" s="115"/>
    </row>
    <row r="210" spans="1:1" s="98" customFormat="1" ht="12.75" x14ac:dyDescent="0.2">
      <c r="A210" s="115"/>
    </row>
    <row r="211" spans="1:1" s="98" customFormat="1" ht="12.75" x14ac:dyDescent="0.2">
      <c r="A211" s="115"/>
    </row>
    <row r="212" spans="1:1" s="98" customFormat="1" ht="12.75" x14ac:dyDescent="0.2">
      <c r="A212" s="115"/>
    </row>
    <row r="213" spans="1:1" s="98" customFormat="1" ht="12.75" x14ac:dyDescent="0.2">
      <c r="A213" s="115"/>
    </row>
    <row r="214" spans="1:1" s="98" customFormat="1" ht="12.75" x14ac:dyDescent="0.2">
      <c r="A214" s="115"/>
    </row>
    <row r="215" spans="1:1" s="98" customFormat="1" ht="12.75" x14ac:dyDescent="0.2">
      <c r="A215" s="115"/>
    </row>
    <row r="216" spans="1:1" s="98" customFormat="1" ht="12.75" x14ac:dyDescent="0.2">
      <c r="A216" s="115"/>
    </row>
    <row r="217" spans="1:1" s="98" customFormat="1" ht="12.75" x14ac:dyDescent="0.2">
      <c r="A217" s="115"/>
    </row>
    <row r="218" spans="1:1" s="98" customFormat="1" ht="12.75" x14ac:dyDescent="0.2">
      <c r="A218" s="115"/>
    </row>
    <row r="219" spans="1:1" s="98" customFormat="1" ht="12.75" x14ac:dyDescent="0.2">
      <c r="A219" s="115"/>
    </row>
    <row r="220" spans="1:1" s="98" customFormat="1" ht="12.75" x14ac:dyDescent="0.2">
      <c r="A220" s="115"/>
    </row>
    <row r="221" spans="1:1" s="98" customFormat="1" ht="12.75" x14ac:dyDescent="0.2">
      <c r="A221" s="115"/>
    </row>
    <row r="222" spans="1:1" s="98" customFormat="1" ht="12.75" x14ac:dyDescent="0.2">
      <c r="A222" s="115"/>
    </row>
    <row r="223" spans="1:1" s="98" customFormat="1" ht="12.75" x14ac:dyDescent="0.2">
      <c r="A223" s="115"/>
    </row>
    <row r="224" spans="1:1" s="98" customFormat="1" ht="12.75" x14ac:dyDescent="0.2">
      <c r="A224" s="115"/>
    </row>
    <row r="225" spans="1:1" s="98" customFormat="1" ht="12.75" x14ac:dyDescent="0.2">
      <c r="A225" s="115"/>
    </row>
    <row r="226" spans="1:1" s="98" customFormat="1" ht="12.75" x14ac:dyDescent="0.2">
      <c r="A226" s="115"/>
    </row>
    <row r="227" spans="1:1" s="98" customFormat="1" ht="12.75" x14ac:dyDescent="0.2">
      <c r="A227" s="115"/>
    </row>
    <row r="228" spans="1:1" s="98" customFormat="1" ht="12.75" x14ac:dyDescent="0.2">
      <c r="A228" s="115"/>
    </row>
    <row r="229" spans="1:1" s="98" customFormat="1" ht="12.75" x14ac:dyDescent="0.2">
      <c r="A229" s="115"/>
    </row>
    <row r="230" spans="1:1" s="98" customFormat="1" ht="12.75" x14ac:dyDescent="0.2">
      <c r="A230" s="115"/>
    </row>
    <row r="231" spans="1:1" s="98" customFormat="1" ht="12.75" x14ac:dyDescent="0.2">
      <c r="A231" s="115"/>
    </row>
    <row r="232" spans="1:1" s="98" customFormat="1" ht="12.75" x14ac:dyDescent="0.2">
      <c r="A232" s="115"/>
    </row>
    <row r="233" spans="1:1" s="98" customFormat="1" ht="12.75" x14ac:dyDescent="0.2">
      <c r="A233" s="115"/>
    </row>
    <row r="234" spans="1:1" s="98" customFormat="1" ht="12.75" x14ac:dyDescent="0.2">
      <c r="A234" s="115"/>
    </row>
    <row r="235" spans="1:1" s="98" customFormat="1" ht="12.75" x14ac:dyDescent="0.2">
      <c r="A235" s="115"/>
    </row>
    <row r="236" spans="1:1" s="98" customFormat="1" ht="12.75" x14ac:dyDescent="0.2">
      <c r="A236" s="115"/>
    </row>
    <row r="237" spans="1:1" s="98" customFormat="1" ht="12.75" x14ac:dyDescent="0.2">
      <c r="A237" s="115"/>
    </row>
    <row r="238" spans="1:1" s="98" customFormat="1" ht="12.75" x14ac:dyDescent="0.2">
      <c r="A238" s="115"/>
    </row>
    <row r="239" spans="1:1" s="98" customFormat="1" ht="12.75" x14ac:dyDescent="0.2">
      <c r="A239" s="115"/>
    </row>
    <row r="240" spans="1:1" s="98" customFormat="1" ht="12.75" x14ac:dyDescent="0.2">
      <c r="A240" s="115"/>
    </row>
    <row r="241" spans="1:1" s="98" customFormat="1" ht="12.75" x14ac:dyDescent="0.2">
      <c r="A241" s="115"/>
    </row>
    <row r="242" spans="1:1" s="98" customFormat="1" ht="12.75" x14ac:dyDescent="0.2">
      <c r="A242" s="115"/>
    </row>
    <row r="243" spans="1:1" s="98" customFormat="1" ht="12.75" x14ac:dyDescent="0.2">
      <c r="A243" s="115"/>
    </row>
    <row r="244" spans="1:1" s="98" customFormat="1" ht="12.75" x14ac:dyDescent="0.2">
      <c r="A244" s="115"/>
    </row>
    <row r="245" spans="1:1" s="98" customFormat="1" ht="12.75" x14ac:dyDescent="0.2">
      <c r="A245" s="115"/>
    </row>
    <row r="246" spans="1:1" s="98" customFormat="1" ht="12.75" x14ac:dyDescent="0.2">
      <c r="A246" s="115"/>
    </row>
    <row r="247" spans="1:1" s="98" customFormat="1" ht="12.75" x14ac:dyDescent="0.2">
      <c r="A247" s="115"/>
    </row>
    <row r="248" spans="1:1" s="98" customFormat="1" ht="12.75" x14ac:dyDescent="0.2">
      <c r="A248" s="115"/>
    </row>
    <row r="249" spans="1:1" s="98" customFormat="1" ht="12.75" x14ac:dyDescent="0.2">
      <c r="A249" s="115"/>
    </row>
    <row r="250" spans="1:1" s="98" customFormat="1" ht="12.75" x14ac:dyDescent="0.2">
      <c r="A250" s="115"/>
    </row>
    <row r="251" spans="1:1" s="98" customFormat="1" ht="12.75" x14ac:dyDescent="0.2">
      <c r="A251" s="115"/>
    </row>
    <row r="252" spans="1:1" s="98" customFormat="1" ht="12.75" x14ac:dyDescent="0.2">
      <c r="A252" s="115"/>
    </row>
    <row r="253" spans="1:1" s="98" customFormat="1" ht="12.75" x14ac:dyDescent="0.2">
      <c r="A253" s="115"/>
    </row>
    <row r="254" spans="1:1" s="98" customFormat="1" ht="12.75" x14ac:dyDescent="0.2">
      <c r="A254" s="115"/>
    </row>
    <row r="255" spans="1:1" s="98" customFormat="1" ht="12.75" x14ac:dyDescent="0.2">
      <c r="A255" s="115"/>
    </row>
    <row r="256" spans="1:1" s="98" customFormat="1" ht="12.75" x14ac:dyDescent="0.2">
      <c r="A256" s="115"/>
    </row>
    <row r="257" spans="1:1" s="98" customFormat="1" ht="12.75" x14ac:dyDescent="0.2">
      <c r="A257" s="115"/>
    </row>
    <row r="258" spans="1:1" s="98" customFormat="1" ht="12.75" x14ac:dyDescent="0.2">
      <c r="A258" s="1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2"/>
  <sheetViews>
    <sheetView topLeftCell="A67" workbookViewId="0">
      <selection activeCell="G21" sqref="G21"/>
    </sheetView>
  </sheetViews>
  <sheetFormatPr defaultColWidth="10.140625" defaultRowHeight="14.25" x14ac:dyDescent="0.2"/>
  <cols>
    <col min="1" max="1" width="10.140625" style="99"/>
    <col min="2" max="2" width="12.85546875" style="99" customWidth="1"/>
    <col min="3" max="4" width="10.140625" style="93"/>
    <col min="5" max="5" width="12.5703125" style="93" customWidth="1"/>
    <col min="6" max="16384" width="10.140625" style="93"/>
  </cols>
  <sheetData>
    <row r="1" spans="1:7" ht="18" x14ac:dyDescent="0.25">
      <c r="A1" s="91" t="s">
        <v>23</v>
      </c>
      <c r="B1" s="92"/>
      <c r="C1" s="92"/>
      <c r="D1" s="92"/>
      <c r="E1" s="92"/>
      <c r="F1" s="92"/>
      <c r="G1" s="92"/>
    </row>
    <row r="2" spans="1:7" ht="18" x14ac:dyDescent="0.25">
      <c r="A2" s="91" t="s">
        <v>106</v>
      </c>
      <c r="B2" s="92"/>
      <c r="C2" s="92"/>
      <c r="D2" s="92"/>
      <c r="E2" s="92"/>
      <c r="F2" s="92"/>
      <c r="G2" s="92"/>
    </row>
    <row r="3" spans="1:7" x14ac:dyDescent="0.2">
      <c r="A3" s="92"/>
      <c r="B3" s="92"/>
      <c r="C3" s="92"/>
      <c r="D3" s="92"/>
      <c r="E3" s="92"/>
      <c r="F3" s="92"/>
      <c r="G3" s="92"/>
    </row>
    <row r="4" spans="1:7" ht="18" x14ac:dyDescent="0.25">
      <c r="A4" s="91" t="s">
        <v>24</v>
      </c>
      <c r="B4" s="92"/>
      <c r="C4" s="92"/>
      <c r="D4" s="92"/>
      <c r="E4" s="92"/>
      <c r="F4" s="92"/>
      <c r="G4" s="92"/>
    </row>
    <row r="5" spans="1:7" x14ac:dyDescent="0.2">
      <c r="A5" s="92"/>
      <c r="B5" s="92"/>
      <c r="C5" s="92"/>
      <c r="D5" s="92"/>
      <c r="E5" s="92"/>
      <c r="F5" s="92"/>
      <c r="G5" s="92"/>
    </row>
    <row r="6" spans="1:7" x14ac:dyDescent="0.2">
      <c r="A6" s="94" t="s">
        <v>25</v>
      </c>
      <c r="B6" s="92"/>
      <c r="C6" s="92"/>
      <c r="D6" s="92"/>
      <c r="E6" s="92"/>
      <c r="F6" s="92"/>
      <c r="G6" s="92"/>
    </row>
    <row r="7" spans="1:7" x14ac:dyDescent="0.2">
      <c r="A7" s="94" t="s">
        <v>26</v>
      </c>
      <c r="B7" s="92"/>
      <c r="C7" s="92"/>
      <c r="D7" s="92"/>
      <c r="E7" s="92"/>
      <c r="F7" s="92"/>
      <c r="G7" s="92"/>
    </row>
    <row r="8" spans="1:7" x14ac:dyDescent="0.2">
      <c r="B8" s="99" t="s">
        <v>28</v>
      </c>
      <c r="C8" s="93" t="s">
        <v>29</v>
      </c>
      <c r="D8" s="93" t="s">
        <v>44</v>
      </c>
    </row>
    <row r="9" spans="1:7" s="95" customFormat="1" ht="15.75" x14ac:dyDescent="0.25">
      <c r="A9" s="101" t="s">
        <v>12</v>
      </c>
      <c r="B9" s="96" t="s">
        <v>27</v>
      </c>
      <c r="C9" s="101" t="s">
        <v>27</v>
      </c>
      <c r="D9" s="101" t="s">
        <v>27</v>
      </c>
      <c r="E9" s="96"/>
      <c r="F9" s="96"/>
    </row>
    <row r="10" spans="1:7" x14ac:dyDescent="0.2">
      <c r="A10" s="102">
        <v>20</v>
      </c>
      <c r="B10" s="97">
        <v>0.99990000000000001</v>
      </c>
      <c r="C10" s="97">
        <v>0.99960000000000004</v>
      </c>
      <c r="D10" s="97">
        <v>0.99909999999999999</v>
      </c>
      <c r="E10" s="97"/>
      <c r="F10" s="98"/>
    </row>
    <row r="11" spans="1:7" x14ac:dyDescent="0.2">
      <c r="A11" s="102">
        <v>21</v>
      </c>
      <c r="B11" s="97">
        <v>0.99990000000000001</v>
      </c>
      <c r="C11" s="97">
        <v>0.99960000000000004</v>
      </c>
      <c r="D11" s="97">
        <v>0.999</v>
      </c>
      <c r="E11" s="97"/>
      <c r="F11" s="98"/>
    </row>
    <row r="12" spans="1:7" x14ac:dyDescent="0.2">
      <c r="A12" s="102">
        <v>22</v>
      </c>
      <c r="B12" s="97">
        <v>0.99990000000000001</v>
      </c>
      <c r="C12" s="97">
        <v>0.99960000000000004</v>
      </c>
      <c r="D12" s="97">
        <v>0.99890000000000001</v>
      </c>
      <c r="E12" s="97"/>
      <c r="F12" s="98"/>
    </row>
    <row r="13" spans="1:7" x14ac:dyDescent="0.2">
      <c r="A13" s="102">
        <v>23</v>
      </c>
      <c r="B13" s="97">
        <v>0.99990000000000001</v>
      </c>
      <c r="C13" s="97">
        <v>0.99950000000000006</v>
      </c>
      <c r="D13" s="97">
        <v>0.99880000000000002</v>
      </c>
      <c r="E13" s="97"/>
      <c r="F13" s="98"/>
    </row>
    <row r="14" spans="1:7" x14ac:dyDescent="0.2">
      <c r="A14" s="102">
        <v>24</v>
      </c>
      <c r="B14" s="97">
        <v>0.99990000000000001</v>
      </c>
      <c r="C14" s="97">
        <v>0.99950000000000006</v>
      </c>
      <c r="D14" s="97">
        <v>0.99870000000000003</v>
      </c>
      <c r="E14" s="97"/>
      <c r="F14" s="98"/>
    </row>
    <row r="15" spans="1:7" x14ac:dyDescent="0.2">
      <c r="A15" s="102">
        <v>25</v>
      </c>
      <c r="B15" s="97">
        <v>0.99990000000000001</v>
      </c>
      <c r="C15" s="97">
        <v>0.99939999999999996</v>
      </c>
      <c r="D15" s="97">
        <v>0.99860000000000004</v>
      </c>
      <c r="E15" s="97"/>
      <c r="F15" s="98"/>
    </row>
    <row r="16" spans="1:7" x14ac:dyDescent="0.2">
      <c r="A16" s="102">
        <v>26</v>
      </c>
      <c r="B16" s="97">
        <v>0.99990000000000001</v>
      </c>
      <c r="C16" s="97">
        <v>0.99939999999999996</v>
      </c>
      <c r="D16" s="97">
        <v>0.99839999999999995</v>
      </c>
      <c r="E16" s="97"/>
      <c r="F16" s="98"/>
    </row>
    <row r="17" spans="1:6" x14ac:dyDescent="0.2">
      <c r="A17" s="102">
        <v>27</v>
      </c>
      <c r="B17" s="97">
        <v>0.99990000000000001</v>
      </c>
      <c r="C17" s="97">
        <v>0.99929999999999997</v>
      </c>
      <c r="D17" s="97">
        <v>0.99829999999999997</v>
      </c>
      <c r="E17" s="97"/>
      <c r="F17" s="98"/>
    </row>
    <row r="18" spans="1:6" x14ac:dyDescent="0.2">
      <c r="A18" s="102">
        <v>28</v>
      </c>
      <c r="B18" s="97">
        <v>0.99990000000000001</v>
      </c>
      <c r="C18" s="97">
        <v>0.99919999999999998</v>
      </c>
      <c r="D18" s="97">
        <v>0.99809999999999999</v>
      </c>
      <c r="E18" s="97"/>
      <c r="F18" s="98"/>
    </row>
    <row r="19" spans="1:6" x14ac:dyDescent="0.2">
      <c r="A19" s="102">
        <v>29</v>
      </c>
      <c r="B19" s="97">
        <v>0.99980000000000002</v>
      </c>
      <c r="C19" s="97">
        <v>0.99909999999999999</v>
      </c>
      <c r="D19" s="97">
        <v>0.99790000000000001</v>
      </c>
      <c r="E19" s="97"/>
      <c r="F19" s="98"/>
    </row>
    <row r="20" spans="1:6" x14ac:dyDescent="0.2">
      <c r="A20" s="102">
        <v>30</v>
      </c>
      <c r="B20" s="97">
        <v>0.99980000000000002</v>
      </c>
      <c r="C20" s="97">
        <v>0.99890000000000001</v>
      </c>
      <c r="D20" s="97">
        <v>0.99760000000000004</v>
      </c>
      <c r="E20" s="97"/>
      <c r="F20" s="98"/>
    </row>
    <row r="21" spans="1:6" x14ac:dyDescent="0.2">
      <c r="A21" s="102">
        <v>31</v>
      </c>
      <c r="B21" s="97">
        <v>0.99970000000000003</v>
      </c>
      <c r="C21" s="97">
        <v>0.99880000000000002</v>
      </c>
      <c r="D21" s="97">
        <v>0.99739999999999995</v>
      </c>
      <c r="E21" s="97"/>
      <c r="F21" s="98"/>
    </row>
    <row r="22" spans="1:6" x14ac:dyDescent="0.2">
      <c r="A22" s="102">
        <v>32</v>
      </c>
      <c r="B22" s="97">
        <v>0.99970000000000003</v>
      </c>
      <c r="C22" s="97">
        <v>0.99870000000000003</v>
      </c>
      <c r="D22" s="97">
        <v>0.99719999999999998</v>
      </c>
      <c r="E22" s="97"/>
      <c r="F22" s="98"/>
    </row>
    <row r="23" spans="1:6" x14ac:dyDescent="0.2">
      <c r="A23" s="102">
        <v>33</v>
      </c>
      <c r="B23" s="97">
        <v>0.99970000000000003</v>
      </c>
      <c r="C23" s="97">
        <v>0.99860000000000004</v>
      </c>
      <c r="D23" s="97">
        <v>0.99690000000000001</v>
      </c>
      <c r="E23" s="97"/>
      <c r="F23" s="98"/>
    </row>
    <row r="24" spans="1:6" x14ac:dyDescent="0.2">
      <c r="A24" s="102">
        <v>34</v>
      </c>
      <c r="B24" s="97">
        <v>0.99960000000000004</v>
      </c>
      <c r="C24" s="97">
        <v>0.99839999999999995</v>
      </c>
      <c r="D24" s="97">
        <v>0.99660000000000004</v>
      </c>
      <c r="E24" s="97"/>
      <c r="F24" s="98"/>
    </row>
    <row r="25" spans="1:6" x14ac:dyDescent="0.2">
      <c r="A25" s="102">
        <v>35</v>
      </c>
      <c r="B25" s="97">
        <v>0.99960000000000004</v>
      </c>
      <c r="C25" s="97">
        <v>0.99829999999999997</v>
      </c>
      <c r="D25" s="97">
        <v>0.99629999999999996</v>
      </c>
      <c r="E25" s="97"/>
      <c r="F25" s="98"/>
    </row>
    <row r="26" spans="1:6" x14ac:dyDescent="0.2">
      <c r="A26" s="102">
        <v>36</v>
      </c>
      <c r="B26" s="97">
        <v>0.99960000000000004</v>
      </c>
      <c r="C26" s="97">
        <v>0.99819999999999998</v>
      </c>
      <c r="D26" s="97">
        <v>0.996</v>
      </c>
      <c r="E26" s="97"/>
      <c r="F26" s="98"/>
    </row>
    <row r="27" spans="1:6" x14ac:dyDescent="0.2">
      <c r="A27" s="102">
        <v>37</v>
      </c>
      <c r="B27" s="97">
        <v>0.99950000000000006</v>
      </c>
      <c r="C27" s="97">
        <v>0.998</v>
      </c>
      <c r="D27" s="97">
        <v>0.99570000000000003</v>
      </c>
      <c r="E27" s="97"/>
      <c r="F27" s="98"/>
    </row>
    <row r="28" spans="1:6" x14ac:dyDescent="0.2">
      <c r="A28" s="102">
        <v>38</v>
      </c>
      <c r="B28" s="97">
        <v>0.99950000000000006</v>
      </c>
      <c r="C28" s="97">
        <v>0.99780000000000002</v>
      </c>
      <c r="D28" s="97">
        <v>0.99529999999999996</v>
      </c>
      <c r="E28" s="97"/>
      <c r="F28" s="98"/>
    </row>
    <row r="29" spans="1:6" x14ac:dyDescent="0.2">
      <c r="A29" s="102">
        <v>39</v>
      </c>
      <c r="B29" s="97">
        <v>0.99939999999999996</v>
      </c>
      <c r="C29" s="97">
        <v>0.99760000000000004</v>
      </c>
      <c r="D29" s="97">
        <v>0.99490000000000001</v>
      </c>
      <c r="E29" s="97"/>
      <c r="F29" s="98"/>
    </row>
    <row r="30" spans="1:6" x14ac:dyDescent="0.2">
      <c r="A30" s="102">
        <v>40</v>
      </c>
      <c r="B30" s="97">
        <v>0.99939999999999996</v>
      </c>
      <c r="C30" s="97">
        <v>0.99739999999999995</v>
      </c>
      <c r="D30" s="97">
        <v>0.99439999999999995</v>
      </c>
      <c r="E30" s="97"/>
      <c r="F30" s="98"/>
    </row>
    <row r="31" spans="1:6" x14ac:dyDescent="0.2">
      <c r="A31" s="102">
        <v>41</v>
      </c>
      <c r="B31" s="97">
        <v>0.99929999999999997</v>
      </c>
      <c r="C31" s="97">
        <v>0.99709999999999999</v>
      </c>
      <c r="D31" s="97">
        <v>0.99390000000000001</v>
      </c>
      <c r="E31" s="97"/>
      <c r="F31" s="98"/>
    </row>
    <row r="32" spans="1:6" x14ac:dyDescent="0.2">
      <c r="A32" s="102">
        <v>42</v>
      </c>
      <c r="B32" s="97">
        <v>0.99919999999999998</v>
      </c>
      <c r="C32" s="97">
        <v>0.99690000000000001</v>
      </c>
      <c r="D32" s="97">
        <v>0.99329999999999996</v>
      </c>
      <c r="E32" s="97"/>
      <c r="F32" s="98"/>
    </row>
    <row r="33" spans="1:6" x14ac:dyDescent="0.2">
      <c r="A33" s="102">
        <v>43</v>
      </c>
      <c r="B33" s="97">
        <v>0.99909999999999999</v>
      </c>
      <c r="C33" s="97">
        <v>0.99660000000000004</v>
      </c>
      <c r="D33" s="97">
        <v>0.99260000000000004</v>
      </c>
      <c r="E33" s="97"/>
      <c r="F33" s="98"/>
    </row>
    <row r="34" spans="1:6" x14ac:dyDescent="0.2">
      <c r="A34" s="102">
        <v>44</v>
      </c>
      <c r="B34" s="97">
        <v>0.99909999999999999</v>
      </c>
      <c r="C34" s="97">
        <v>0.99619999999999997</v>
      </c>
      <c r="D34" s="97">
        <v>0.9919</v>
      </c>
      <c r="E34" s="97"/>
      <c r="F34" s="98"/>
    </row>
    <row r="35" spans="1:6" x14ac:dyDescent="0.2">
      <c r="A35" s="102">
        <v>45</v>
      </c>
      <c r="B35" s="97">
        <v>0.999</v>
      </c>
      <c r="C35" s="97">
        <v>0.99590000000000001</v>
      </c>
      <c r="D35" s="97">
        <v>0.99099999999999999</v>
      </c>
      <c r="E35" s="97"/>
      <c r="F35" s="98"/>
    </row>
    <row r="36" spans="1:6" x14ac:dyDescent="0.2">
      <c r="A36" s="102">
        <v>46</v>
      </c>
      <c r="B36" s="97">
        <v>0.99890000000000001</v>
      </c>
      <c r="C36" s="97">
        <v>0.99539999999999995</v>
      </c>
      <c r="D36" s="97">
        <v>0.99009999999999998</v>
      </c>
      <c r="E36" s="97"/>
      <c r="F36" s="98"/>
    </row>
    <row r="37" spans="1:6" x14ac:dyDescent="0.2">
      <c r="A37" s="102">
        <v>47</v>
      </c>
      <c r="B37" s="97">
        <v>0.99870000000000003</v>
      </c>
      <c r="C37" s="97">
        <v>0.99490000000000001</v>
      </c>
      <c r="D37" s="97">
        <v>0.98899999999999999</v>
      </c>
      <c r="E37" s="97"/>
      <c r="F37" s="98"/>
    </row>
    <row r="38" spans="1:6" x14ac:dyDescent="0.2">
      <c r="A38" s="102">
        <v>48</v>
      </c>
      <c r="B38" s="97">
        <v>0.99860000000000004</v>
      </c>
      <c r="C38" s="97">
        <v>0.99439999999999995</v>
      </c>
      <c r="D38" s="97">
        <v>0.98780000000000001</v>
      </c>
      <c r="E38" s="97"/>
      <c r="F38" s="98"/>
    </row>
    <row r="39" spans="1:6" x14ac:dyDescent="0.2">
      <c r="A39" s="102">
        <v>49</v>
      </c>
      <c r="B39" s="97">
        <v>0.99839999999999995</v>
      </c>
      <c r="C39" s="97">
        <v>0.99370000000000003</v>
      </c>
      <c r="D39" s="97">
        <v>0.98640000000000005</v>
      </c>
      <c r="E39" s="97"/>
      <c r="F39" s="98"/>
    </row>
    <row r="40" spans="1:6" x14ac:dyDescent="0.2">
      <c r="A40" s="102">
        <v>50</v>
      </c>
      <c r="B40" s="97">
        <v>0.99819999999999998</v>
      </c>
      <c r="C40" s="97">
        <v>0.99299999999999999</v>
      </c>
      <c r="D40" s="97">
        <v>0.98480000000000001</v>
      </c>
      <c r="E40" s="97"/>
      <c r="F40" s="98"/>
    </row>
    <row r="41" spans="1:6" x14ac:dyDescent="0.2">
      <c r="A41" s="102">
        <v>51</v>
      </c>
      <c r="B41" s="97">
        <v>0.998</v>
      </c>
      <c r="C41" s="97">
        <v>0.99219999999999997</v>
      </c>
      <c r="D41" s="97">
        <v>0.98309999999999997</v>
      </c>
      <c r="E41" s="97"/>
      <c r="F41" s="98"/>
    </row>
    <row r="42" spans="1:6" x14ac:dyDescent="0.2">
      <c r="A42" s="102">
        <v>52</v>
      </c>
      <c r="B42" s="97">
        <v>0.99780000000000002</v>
      </c>
      <c r="C42" s="97">
        <v>0.99129999999999996</v>
      </c>
      <c r="D42" s="97">
        <v>0.98109999999999997</v>
      </c>
      <c r="E42" s="97"/>
      <c r="F42" s="98"/>
    </row>
    <row r="43" spans="1:6" x14ac:dyDescent="0.2">
      <c r="A43" s="102">
        <v>53</v>
      </c>
      <c r="B43" s="97">
        <v>0.99750000000000005</v>
      </c>
      <c r="C43" s="97">
        <v>0.99019999999999997</v>
      </c>
      <c r="D43" s="97">
        <v>0.9788</v>
      </c>
      <c r="E43" s="97"/>
      <c r="F43" s="98"/>
    </row>
    <row r="44" spans="1:6" x14ac:dyDescent="0.2">
      <c r="A44" s="102">
        <v>54</v>
      </c>
      <c r="B44" s="97">
        <v>0.99719999999999998</v>
      </c>
      <c r="C44" s="97">
        <v>0.98899999999999999</v>
      </c>
      <c r="D44" s="97">
        <v>0.97629999999999995</v>
      </c>
      <c r="E44" s="97"/>
      <c r="F44" s="98"/>
    </row>
    <row r="45" spans="1:6" x14ac:dyDescent="0.2">
      <c r="A45" s="102">
        <v>55</v>
      </c>
      <c r="B45" s="97">
        <v>0.99680000000000002</v>
      </c>
      <c r="C45" s="97">
        <v>0.98770000000000002</v>
      </c>
      <c r="D45" s="97">
        <v>0.97360000000000002</v>
      </c>
      <c r="E45" s="97"/>
      <c r="F45" s="98"/>
    </row>
    <row r="46" spans="1:6" x14ac:dyDescent="0.2">
      <c r="A46" s="102">
        <v>56</v>
      </c>
      <c r="B46" s="97">
        <v>0.99650000000000005</v>
      </c>
      <c r="C46" s="97">
        <v>0.98619999999999997</v>
      </c>
      <c r="D46" s="97">
        <v>0.97050000000000003</v>
      </c>
      <c r="E46" s="97"/>
      <c r="F46" s="98"/>
    </row>
    <row r="47" spans="1:6" x14ac:dyDescent="0.2">
      <c r="A47" s="102">
        <v>57</v>
      </c>
      <c r="B47" s="97">
        <v>0.996</v>
      </c>
      <c r="C47" s="97">
        <v>0.98450000000000004</v>
      </c>
      <c r="D47" s="97">
        <v>0.96699999999999997</v>
      </c>
      <c r="E47" s="97"/>
      <c r="F47" s="98"/>
    </row>
    <row r="48" spans="1:6" x14ac:dyDescent="0.2">
      <c r="A48" s="102">
        <v>58</v>
      </c>
      <c r="B48" s="97">
        <v>0.99550000000000005</v>
      </c>
      <c r="C48" s="97">
        <v>0.98250000000000004</v>
      </c>
      <c r="D48" s="97">
        <v>0.96299999999999997</v>
      </c>
      <c r="E48" s="97"/>
      <c r="F48" s="98"/>
    </row>
    <row r="49" spans="1:6" x14ac:dyDescent="0.2">
      <c r="A49" s="102">
        <v>59</v>
      </c>
      <c r="B49" s="97">
        <v>0.99490000000000001</v>
      </c>
      <c r="C49" s="97">
        <v>0.98029999999999995</v>
      </c>
      <c r="D49" s="97">
        <v>0.95860000000000001</v>
      </c>
      <c r="E49" s="97"/>
      <c r="F49" s="98"/>
    </row>
    <row r="50" spans="1:6" x14ac:dyDescent="0.2">
      <c r="A50" s="102">
        <v>60</v>
      </c>
      <c r="B50" s="97">
        <v>0.99419999999999997</v>
      </c>
      <c r="C50" s="97">
        <v>0.9778</v>
      </c>
      <c r="D50" s="97">
        <v>0.95369999999999999</v>
      </c>
      <c r="E50" s="98"/>
      <c r="F50" s="98"/>
    </row>
    <row r="51" spans="1:6" x14ac:dyDescent="0.2">
      <c r="A51" s="102">
        <v>61</v>
      </c>
      <c r="B51" s="97">
        <v>0.99339999999999995</v>
      </c>
      <c r="C51" s="97">
        <v>0.97509999999999997</v>
      </c>
      <c r="D51" s="97">
        <v>0.94830000000000003</v>
      </c>
    </row>
    <row r="52" spans="1:6" x14ac:dyDescent="0.2">
      <c r="A52" s="102">
        <v>62</v>
      </c>
      <c r="B52" s="97">
        <v>0.99250000000000005</v>
      </c>
      <c r="C52" s="97">
        <v>0.97199999999999998</v>
      </c>
      <c r="D52" s="97">
        <v>0.94230000000000003</v>
      </c>
    </row>
    <row r="53" spans="1:6" x14ac:dyDescent="0.2">
      <c r="A53" s="102">
        <v>63</v>
      </c>
      <c r="B53" s="97">
        <v>0.99160000000000004</v>
      </c>
      <c r="C53" s="97">
        <v>0.96860000000000002</v>
      </c>
      <c r="D53" s="97">
        <v>0.93569999999999998</v>
      </c>
    </row>
    <row r="54" spans="1:6" x14ac:dyDescent="0.2">
      <c r="A54" s="102">
        <v>64</v>
      </c>
      <c r="B54" s="97">
        <v>0.99050000000000005</v>
      </c>
      <c r="C54" s="97">
        <v>0.96479999999999999</v>
      </c>
      <c r="D54" s="97">
        <v>0.9284</v>
      </c>
    </row>
    <row r="55" spans="1:6" x14ac:dyDescent="0.2">
      <c r="A55" s="102">
        <v>65</v>
      </c>
      <c r="B55" s="97">
        <v>0.98929999999999996</v>
      </c>
      <c r="C55" s="97">
        <v>0.96060000000000001</v>
      </c>
      <c r="D55" s="97">
        <v>0.92030000000000001</v>
      </c>
    </row>
    <row r="56" spans="1:6" x14ac:dyDescent="0.2">
      <c r="A56" s="102">
        <v>66</v>
      </c>
      <c r="B56" s="97">
        <v>0.98799999999999999</v>
      </c>
      <c r="C56" s="97">
        <v>0.95569999999999999</v>
      </c>
      <c r="D56" s="97">
        <v>0.9113</v>
      </c>
    </row>
    <row r="57" spans="1:6" x14ac:dyDescent="0.2">
      <c r="A57" s="102">
        <v>67</v>
      </c>
      <c r="B57" s="97">
        <v>0.98629999999999995</v>
      </c>
      <c r="C57" s="97">
        <v>0.95020000000000004</v>
      </c>
      <c r="D57" s="97">
        <v>0.9012</v>
      </c>
    </row>
    <row r="58" spans="1:6" x14ac:dyDescent="0.2">
      <c r="A58" s="102">
        <v>68</v>
      </c>
      <c r="B58" s="97">
        <v>0.98440000000000005</v>
      </c>
      <c r="C58" s="97">
        <v>0.94389999999999996</v>
      </c>
      <c r="D58" s="97">
        <v>0.8901</v>
      </c>
    </row>
    <row r="59" spans="1:6" x14ac:dyDescent="0.2">
      <c r="A59" s="102">
        <v>69</v>
      </c>
      <c r="B59" s="97">
        <v>0.98229999999999995</v>
      </c>
      <c r="C59" s="97">
        <v>0.93689999999999996</v>
      </c>
      <c r="D59" s="97">
        <v>0.878</v>
      </c>
    </row>
    <row r="60" spans="1:6" x14ac:dyDescent="0.2">
      <c r="A60" s="102">
        <v>70</v>
      </c>
      <c r="B60" s="97">
        <v>0.97989999999999999</v>
      </c>
      <c r="C60" s="97">
        <v>0.92920000000000003</v>
      </c>
      <c r="D60" s="97">
        <v>0.86480000000000001</v>
      </c>
    </row>
    <row r="61" spans="1:6" x14ac:dyDescent="0.2">
      <c r="A61" s="102">
        <v>71</v>
      </c>
      <c r="B61" s="97">
        <v>0.97709999999999997</v>
      </c>
      <c r="C61" s="97">
        <v>0.92049999999999998</v>
      </c>
      <c r="D61" s="97">
        <v>0.85029999999999994</v>
      </c>
    </row>
    <row r="62" spans="1:6" x14ac:dyDescent="0.2">
      <c r="A62" s="102">
        <v>72</v>
      </c>
      <c r="B62" s="97">
        <v>0.97399999999999998</v>
      </c>
      <c r="C62" s="97">
        <v>0.91080000000000005</v>
      </c>
      <c r="D62" s="97">
        <v>0.83460000000000001</v>
      </c>
    </row>
    <row r="63" spans="1:6" x14ac:dyDescent="0.2">
      <c r="A63" s="102">
        <v>73</v>
      </c>
      <c r="B63" s="97">
        <v>0.97050000000000003</v>
      </c>
      <c r="C63" s="97">
        <v>0.90010000000000001</v>
      </c>
      <c r="D63" s="97">
        <v>0.8175</v>
      </c>
    </row>
    <row r="64" spans="1:6" x14ac:dyDescent="0.2">
      <c r="A64" s="102">
        <v>74</v>
      </c>
      <c r="B64" s="97">
        <v>0.96640000000000004</v>
      </c>
      <c r="C64" s="97">
        <v>0.8881</v>
      </c>
      <c r="D64" s="97">
        <v>0.79920000000000002</v>
      </c>
    </row>
    <row r="65" spans="1:4" x14ac:dyDescent="0.2">
      <c r="A65" s="102">
        <v>75</v>
      </c>
      <c r="B65" s="97">
        <v>0.96179999999999999</v>
      </c>
      <c r="C65" s="97">
        <v>0.87490000000000001</v>
      </c>
      <c r="D65" s="97">
        <v>0.77939999999999998</v>
      </c>
    </row>
    <row r="66" spans="1:4" x14ac:dyDescent="0.2">
      <c r="A66" s="102">
        <v>76</v>
      </c>
      <c r="B66" s="97">
        <v>0.95660000000000001</v>
      </c>
      <c r="C66" s="97">
        <v>0.86019999999999996</v>
      </c>
      <c r="D66" s="97">
        <v>0.75819999999999999</v>
      </c>
    </row>
    <row r="67" spans="1:4" x14ac:dyDescent="0.2">
      <c r="A67" s="102">
        <v>77</v>
      </c>
      <c r="B67" s="97">
        <v>0.95050000000000001</v>
      </c>
      <c r="C67" s="97">
        <v>0.84379999999999999</v>
      </c>
      <c r="D67" s="97">
        <v>0.73560000000000003</v>
      </c>
    </row>
    <row r="68" spans="1:4" x14ac:dyDescent="0.2">
      <c r="A68" s="102">
        <v>78</v>
      </c>
      <c r="B68" s="97">
        <v>0.94350000000000001</v>
      </c>
      <c r="C68" s="97">
        <v>0.82569999999999999</v>
      </c>
      <c r="D68" s="97">
        <v>0.71160000000000001</v>
      </c>
    </row>
    <row r="69" spans="1:4" x14ac:dyDescent="0.2">
      <c r="A69" s="102">
        <v>79</v>
      </c>
      <c r="B69" s="97">
        <v>0.93540000000000001</v>
      </c>
      <c r="C69" s="97">
        <v>0.80579999999999996</v>
      </c>
      <c r="D69" s="97">
        <v>0.6865</v>
      </c>
    </row>
    <row r="70" spans="1:4" x14ac:dyDescent="0.2">
      <c r="A70" s="102">
        <v>80</v>
      </c>
      <c r="B70" s="97">
        <v>0.92610000000000003</v>
      </c>
      <c r="C70" s="97">
        <v>0.78400000000000003</v>
      </c>
      <c r="D70" s="97">
        <v>0.66039999999999999</v>
      </c>
    </row>
    <row r="71" spans="1:4" x14ac:dyDescent="0.2">
      <c r="A71" s="102">
        <v>81</v>
      </c>
      <c r="B71" s="97">
        <v>0.91559999999999997</v>
      </c>
      <c r="C71" s="97">
        <v>0.76039999999999996</v>
      </c>
      <c r="D71" s="97">
        <v>0.63349999999999995</v>
      </c>
    </row>
    <row r="72" spans="1:4" x14ac:dyDescent="0.2">
      <c r="A72" s="102">
        <v>82</v>
      </c>
      <c r="B72" s="97">
        <v>0.90349999999999997</v>
      </c>
      <c r="C72" s="97">
        <v>0.7349</v>
      </c>
      <c r="D72" s="97">
        <v>0.60599999999999998</v>
      </c>
    </row>
    <row r="73" spans="1:4" x14ac:dyDescent="0.2">
      <c r="A73" s="102">
        <v>83</v>
      </c>
      <c r="B73" s="97">
        <v>0.88949999999999996</v>
      </c>
      <c r="C73" s="97">
        <v>0.7077</v>
      </c>
      <c r="D73" s="97">
        <v>0.57799999999999996</v>
      </c>
    </row>
    <row r="74" spans="1:4" x14ac:dyDescent="0.2">
      <c r="A74" s="102">
        <v>84</v>
      </c>
      <c r="B74" s="97">
        <v>0.87329999999999997</v>
      </c>
      <c r="C74" s="97">
        <v>0.67879999999999996</v>
      </c>
      <c r="D74" s="97">
        <v>0.54969999999999997</v>
      </c>
    </row>
    <row r="75" spans="1:4" x14ac:dyDescent="0.2">
      <c r="A75" s="102">
        <v>85</v>
      </c>
      <c r="B75" s="97">
        <v>0.85440000000000005</v>
      </c>
      <c r="C75" s="97">
        <v>0.64839999999999998</v>
      </c>
      <c r="D75" s="97">
        <v>0.52110000000000001</v>
      </c>
    </row>
    <row r="76" spans="1:4" x14ac:dyDescent="0.2">
      <c r="A76" s="102">
        <v>86</v>
      </c>
      <c r="B76" s="97">
        <v>0.83330000000000004</v>
      </c>
      <c r="C76" s="97">
        <v>0.61750000000000005</v>
      </c>
      <c r="D76" s="97">
        <v>0.49309999999999998</v>
      </c>
    </row>
    <row r="77" spans="1:4" x14ac:dyDescent="0.2">
      <c r="A77" s="102">
        <v>87</v>
      </c>
      <c r="B77" s="97">
        <v>0.81020000000000003</v>
      </c>
      <c r="C77" s="97">
        <v>0.58650000000000002</v>
      </c>
      <c r="D77" s="97">
        <v>0.46579999999999999</v>
      </c>
    </row>
    <row r="78" spans="1:4" x14ac:dyDescent="0.2">
      <c r="A78" s="102">
        <v>88</v>
      </c>
      <c r="B78" s="97">
        <v>0.78510000000000002</v>
      </c>
      <c r="C78" s="97">
        <v>0.55579999999999996</v>
      </c>
      <c r="D78" s="97">
        <v>0.43940000000000001</v>
      </c>
    </row>
    <row r="79" spans="1:4" x14ac:dyDescent="0.2">
      <c r="A79" s="102">
        <v>89</v>
      </c>
      <c r="B79" s="97">
        <v>0.7591</v>
      </c>
      <c r="C79" s="97">
        <v>0.52649999999999997</v>
      </c>
      <c r="D79" s="97">
        <v>0.41470000000000001</v>
      </c>
    </row>
    <row r="80" spans="1:4" x14ac:dyDescent="0.2">
      <c r="A80" s="102">
        <v>90</v>
      </c>
      <c r="B80" s="97">
        <v>0.73270000000000002</v>
      </c>
      <c r="C80" s="97">
        <v>0.49869999999999998</v>
      </c>
      <c r="D80" s="97">
        <v>0.3916</v>
      </c>
    </row>
    <row r="81" spans="1:4" x14ac:dyDescent="0.2">
      <c r="A81" s="102">
        <v>91</v>
      </c>
      <c r="B81" s="97">
        <v>0.70609999999999995</v>
      </c>
      <c r="C81" s="97">
        <v>0.47270000000000001</v>
      </c>
      <c r="D81" s="97">
        <v>0.37019999999999997</v>
      </c>
    </row>
    <row r="82" spans="1:4" x14ac:dyDescent="0.2">
      <c r="A82" s="102">
        <v>92</v>
      </c>
      <c r="B82" s="97">
        <v>0.68</v>
      </c>
      <c r="C82" s="97">
        <v>0.4486</v>
      </c>
      <c r="D82" s="97">
        <v>0.35070000000000001</v>
      </c>
    </row>
    <row r="83" spans="1:4" x14ac:dyDescent="0.2">
      <c r="A83" s="102">
        <v>93</v>
      </c>
      <c r="B83" s="97">
        <v>0.65500000000000003</v>
      </c>
      <c r="C83" s="97">
        <v>0.42659999999999998</v>
      </c>
      <c r="D83" s="97">
        <v>0.33289999999999997</v>
      </c>
    </row>
    <row r="84" spans="1:4" x14ac:dyDescent="0.2">
      <c r="A84" s="102">
        <v>94</v>
      </c>
      <c r="B84" s="97">
        <v>0.63160000000000005</v>
      </c>
      <c r="C84" s="97">
        <v>0.40679999999999999</v>
      </c>
      <c r="D84" s="97">
        <v>0.317</v>
      </c>
    </row>
    <row r="85" spans="1:4" x14ac:dyDescent="0.2">
      <c r="A85" s="102">
        <v>95</v>
      </c>
      <c r="B85" s="97">
        <v>0.61040000000000005</v>
      </c>
      <c r="C85" s="97">
        <v>0.38929999999999998</v>
      </c>
      <c r="D85" s="97">
        <v>0.30299999999999999</v>
      </c>
    </row>
    <row r="86" spans="1:4" x14ac:dyDescent="0.2">
      <c r="A86" s="102">
        <v>96</v>
      </c>
      <c r="B86" s="97">
        <v>0.59219999999999995</v>
      </c>
      <c r="C86" s="97">
        <v>0.37440000000000001</v>
      </c>
      <c r="D86" s="97">
        <v>0.29110000000000003</v>
      </c>
    </row>
    <row r="87" spans="1:4" x14ac:dyDescent="0.2">
      <c r="A87" s="102">
        <v>97</v>
      </c>
      <c r="B87" s="97">
        <v>0.57269999999999999</v>
      </c>
      <c r="C87" s="97">
        <v>0.35899999999999999</v>
      </c>
      <c r="D87" s="97">
        <v>0.27900000000000003</v>
      </c>
    </row>
    <row r="88" spans="1:4" x14ac:dyDescent="0.2">
      <c r="A88" s="102">
        <v>98</v>
      </c>
      <c r="B88" s="97">
        <v>0.55569999999999997</v>
      </c>
      <c r="C88" s="97">
        <v>0.3458</v>
      </c>
      <c r="D88" s="97">
        <v>0.26850000000000002</v>
      </c>
    </row>
    <row r="89" spans="1:4" x14ac:dyDescent="0.2">
      <c r="A89" s="102">
        <v>99</v>
      </c>
      <c r="B89" s="97">
        <v>0.53620000000000001</v>
      </c>
      <c r="C89" s="97">
        <v>0.33129999999999998</v>
      </c>
      <c r="D89" s="97">
        <v>0.2571</v>
      </c>
    </row>
    <row r="90" spans="1:4" x14ac:dyDescent="0.2">
      <c r="A90" s="102">
        <v>100</v>
      </c>
      <c r="B90" s="97">
        <v>0.51900000000000002</v>
      </c>
      <c r="C90" s="97">
        <v>0.31879999999999997</v>
      </c>
      <c r="D90" s="97">
        <v>0.24729999999999999</v>
      </c>
    </row>
    <row r="91" spans="1:4" x14ac:dyDescent="0.2">
      <c r="A91" s="93"/>
      <c r="B91" s="100"/>
    </row>
    <row r="92" spans="1:4" x14ac:dyDescent="0.2">
      <c r="A92" s="93"/>
      <c r="B92" s="100"/>
    </row>
    <row r="93" spans="1:4" x14ac:dyDescent="0.2">
      <c r="A93" s="93"/>
      <c r="B93" s="100"/>
    </row>
    <row r="94" spans="1:4" x14ac:dyDescent="0.2">
      <c r="A94" s="93"/>
      <c r="B94" s="100"/>
    </row>
    <row r="95" spans="1:4" x14ac:dyDescent="0.2">
      <c r="A95" s="93"/>
      <c r="B95" s="100"/>
    </row>
    <row r="96" spans="1:4" x14ac:dyDescent="0.2">
      <c r="A96" s="93"/>
      <c r="B96" s="100"/>
    </row>
    <row r="97" spans="2:2" x14ac:dyDescent="0.2">
      <c r="B97" s="100"/>
    </row>
    <row r="98" spans="2:2" x14ac:dyDescent="0.2">
      <c r="B98" s="100"/>
    </row>
    <row r="99" spans="2:2" x14ac:dyDescent="0.2">
      <c r="B99" s="100"/>
    </row>
    <row r="100" spans="2:2" x14ac:dyDescent="0.2">
      <c r="B100" s="100"/>
    </row>
    <row r="101" spans="2:2" x14ac:dyDescent="0.2">
      <c r="B101" s="100"/>
    </row>
    <row r="102" spans="2:2" x14ac:dyDescent="0.2">
      <c r="B102" s="10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REt19</vt:lpstr>
      <vt:lpstr>Calculations</vt:lpstr>
      <vt:lpstr>J &amp; S 100</vt:lpstr>
      <vt:lpstr>J &amp; S 66</vt:lpstr>
      <vt:lpstr>J &amp; S 50</vt:lpstr>
      <vt:lpstr>Years Certain Tables</vt:lpstr>
      <vt:lpstr>'REt19'!Print_Area</vt:lpstr>
      <vt:lpstr>Print_Area</vt:lpstr>
      <vt:lpstr>Print_Area_MI</vt:lpstr>
    </vt:vector>
  </TitlesOfParts>
  <Company>Cobb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Bloodworth, Tressie</cp:lastModifiedBy>
  <cp:lastPrinted>2018-08-25T14:28:57Z</cp:lastPrinted>
  <dcterms:created xsi:type="dcterms:W3CDTF">1999-07-02T19:31:55Z</dcterms:created>
  <dcterms:modified xsi:type="dcterms:W3CDTF">2021-04-19T16:41:32Z</dcterms:modified>
</cp:coreProperties>
</file>