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4\Website\New Blog\"/>
    </mc:Choice>
  </mc:AlternateContent>
  <xr:revisionPtr revIDLastSave="0" documentId="8_{0D63E178-25AF-4C48-B1C4-2A115667B7FB}" xr6:coauthVersionLast="47" xr6:coauthVersionMax="47" xr10:uidLastSave="{00000000-0000-0000-0000-000000000000}"/>
  <bookViews>
    <workbookView xWindow="28680" yWindow="-120" windowWidth="29040" windowHeight="15840" xr2:uid="{4FD4584F-E32A-43B5-A671-8A1D087E386A}"/>
  </bookViews>
  <sheets>
    <sheet name="Examples" sheetId="1" r:id="rId1"/>
    <sheet name="Abbrevi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11" i="1"/>
  <c r="D10" i="1"/>
  <c r="D7" i="1"/>
  <c r="D8" i="1"/>
  <c r="D9" i="1"/>
  <c r="D3" i="1"/>
  <c r="D4" i="1"/>
  <c r="D5" i="1"/>
  <c r="D6" i="1"/>
  <c r="E8" i="1"/>
  <c r="E10" i="1"/>
  <c r="E4" i="1"/>
  <c r="E5" i="1"/>
  <c r="E11" i="1"/>
  <c r="E9" i="1"/>
  <c r="E2" i="1"/>
  <c r="E3" i="1"/>
  <c r="E6" i="1"/>
  <c r="E7" i="1"/>
</calcChain>
</file>

<file path=xl/sharedStrings.xml><?xml version="1.0" encoding="utf-8"?>
<sst xmlns="http://schemas.openxmlformats.org/spreadsheetml/2006/main" count="312" uniqueCount="280">
  <si>
    <t>Value</t>
  </si>
  <si>
    <t xml:space="preserve">From </t>
  </si>
  <si>
    <t>To</t>
  </si>
  <si>
    <t>Converted</t>
  </si>
  <si>
    <t>kg</t>
  </si>
  <si>
    <t>lbm</t>
  </si>
  <si>
    <t>Notes</t>
  </si>
  <si>
    <t>lbm = pounds mass (weight)</t>
  </si>
  <si>
    <t>ozm</t>
  </si>
  <si>
    <t>g</t>
  </si>
  <si>
    <t>ozm = ounce mass (weight)</t>
  </si>
  <si>
    <t>Weight and mass</t>
  </si>
  <si>
    <t>From_unit or to_unit</t>
  </si>
  <si>
    <t>Gram</t>
  </si>
  <si>
    <t>"g"</t>
  </si>
  <si>
    <t>Slug</t>
  </si>
  <si>
    <t>"sg"</t>
  </si>
  <si>
    <t>Pound mass (avoirdupois)</t>
  </si>
  <si>
    <t>"lbm"</t>
  </si>
  <si>
    <t>U (atomic mass unit)</t>
  </si>
  <si>
    <t>"u"</t>
  </si>
  <si>
    <t>Ounce mass (avoirdupois)</t>
  </si>
  <si>
    <t>"ozm"</t>
  </si>
  <si>
    <t>Grain</t>
  </si>
  <si>
    <t>"grain"</t>
  </si>
  <si>
    <t>U.S. (short) hundredweight</t>
  </si>
  <si>
    <t>"cwt" or "shweight"</t>
  </si>
  <si>
    <t>Imperial hundredweight</t>
  </si>
  <si>
    <t>"uk_cwt" or "lcwt" ("hweight")</t>
  </si>
  <si>
    <t>Stone</t>
  </si>
  <si>
    <t>"stone"</t>
  </si>
  <si>
    <t>Ton</t>
  </si>
  <si>
    <t>"ton"</t>
  </si>
  <si>
    <t>Imperial ton</t>
  </si>
  <si>
    <t>"uk_ton" or "LTON" ("brton")</t>
  </si>
  <si>
    <t>Distance</t>
  </si>
  <si>
    <t>Meter</t>
  </si>
  <si>
    <t>"m"</t>
  </si>
  <si>
    <t>Statute mile</t>
  </si>
  <si>
    <t>"mi"</t>
  </si>
  <si>
    <t>Nautical mile</t>
  </si>
  <si>
    <t>"Nmi"</t>
  </si>
  <si>
    <t>Inch</t>
  </si>
  <si>
    <t>"in"</t>
  </si>
  <si>
    <t>Foot</t>
  </si>
  <si>
    <t>"ft"</t>
  </si>
  <si>
    <t>Yard</t>
  </si>
  <si>
    <t>"yd"</t>
  </si>
  <si>
    <t>Angstrom</t>
  </si>
  <si>
    <t>"ang"</t>
  </si>
  <si>
    <t>Ell</t>
  </si>
  <si>
    <t>"ell"</t>
  </si>
  <si>
    <t>Light-year</t>
  </si>
  <si>
    <t>"ly"</t>
  </si>
  <si>
    <t>Parsec</t>
  </si>
  <si>
    <t>"parsec" or "pc"</t>
  </si>
  <si>
    <t>Pica (1/72 inch)</t>
  </si>
  <si>
    <t>"Picapt" or "Pica"</t>
  </si>
  <si>
    <t>Pica (1/6 inch)</t>
  </si>
  <si>
    <t>"pica"</t>
  </si>
  <si>
    <t>U.S survey mile (statute mile)</t>
  </si>
  <si>
    <t>"survey_mi"</t>
  </si>
  <si>
    <t>Time</t>
  </si>
  <si>
    <t>Year</t>
  </si>
  <si>
    <t>"yr"</t>
  </si>
  <si>
    <t>Day</t>
  </si>
  <si>
    <t>"day" or "d"</t>
  </si>
  <si>
    <t>Hour</t>
  </si>
  <si>
    <t>"hr"</t>
  </si>
  <si>
    <t>Minute</t>
  </si>
  <si>
    <t>"mn" or "min"</t>
  </si>
  <si>
    <t>Second</t>
  </si>
  <si>
    <t>"sec" or "s"</t>
  </si>
  <si>
    <t>Pressure</t>
  </si>
  <si>
    <t>Pascal</t>
  </si>
  <si>
    <t>"Pa" (or "p")</t>
  </si>
  <si>
    <t>Atmosphere</t>
  </si>
  <si>
    <t>"atm" (or "at")</t>
  </si>
  <si>
    <t>mm of Mercury</t>
  </si>
  <si>
    <t>"mmHg"</t>
  </si>
  <si>
    <t>PSI</t>
  </si>
  <si>
    <t>"psi"</t>
  </si>
  <si>
    <t>Torr</t>
  </si>
  <si>
    <t>"Torr"</t>
  </si>
  <si>
    <t>Force</t>
  </si>
  <si>
    <t>Newton</t>
  </si>
  <si>
    <t>"N"</t>
  </si>
  <si>
    <t>Dyne</t>
  </si>
  <si>
    <t>"dyn" (or "dy")</t>
  </si>
  <si>
    <t>Pound force</t>
  </si>
  <si>
    <t>"lbf"</t>
  </si>
  <si>
    <t>Pond</t>
  </si>
  <si>
    <t>"pond"</t>
  </si>
  <si>
    <t>Energy</t>
  </si>
  <si>
    <t>Joule</t>
  </si>
  <si>
    <t>"J"</t>
  </si>
  <si>
    <t>Erg</t>
  </si>
  <si>
    <t>"e"</t>
  </si>
  <si>
    <t>Thermodynamic calorie</t>
  </si>
  <si>
    <t>"c"</t>
  </si>
  <si>
    <t>IT calorie</t>
  </si>
  <si>
    <t>"cal"</t>
  </si>
  <si>
    <t>Electron volt</t>
  </si>
  <si>
    <t>"eV" (or "ev")</t>
  </si>
  <si>
    <t>Horsepower-hour</t>
  </si>
  <si>
    <t>"HPh" (or "hh")</t>
  </si>
  <si>
    <t>Watt-hour</t>
  </si>
  <si>
    <t>"Wh" (or "wh")</t>
  </si>
  <si>
    <t>Foot-pound</t>
  </si>
  <si>
    <t>"flb"</t>
  </si>
  <si>
    <t>BTU</t>
  </si>
  <si>
    <t>"BTU" (or "btu")</t>
  </si>
  <si>
    <t>Power</t>
  </si>
  <si>
    <t>Horsepower</t>
  </si>
  <si>
    <t>"HP" (or "h")</t>
  </si>
  <si>
    <t>Pferdestärke</t>
  </si>
  <si>
    <t>"PS"</t>
  </si>
  <si>
    <t>Watt</t>
  </si>
  <si>
    <t>"W" (or "w")</t>
  </si>
  <si>
    <t>Magnetism</t>
  </si>
  <si>
    <t>Tesla</t>
  </si>
  <si>
    <t>"T"</t>
  </si>
  <si>
    <t>Gauss</t>
  </si>
  <si>
    <t>"ga"</t>
  </si>
  <si>
    <t>Temperature</t>
  </si>
  <si>
    <t>Degree Celsius</t>
  </si>
  <si>
    <t>"C" (or "cel")</t>
  </si>
  <si>
    <t>Degree Fahrenheit</t>
  </si>
  <si>
    <t>"F" (or "fah")</t>
  </si>
  <si>
    <t>Kelvin</t>
  </si>
  <si>
    <t>"K" (or "kel")</t>
  </si>
  <si>
    <t>Degrees Rankine</t>
  </si>
  <si>
    <t>"Rank"</t>
  </si>
  <si>
    <t>Degrees Réaumur</t>
  </si>
  <si>
    <t>"Reau"</t>
  </si>
  <si>
    <t>Volume (or liquid measure)</t>
  </si>
  <si>
    <t>Teaspoon</t>
  </si>
  <si>
    <t>"tsp"</t>
  </si>
  <si>
    <t>Modern teaspoon</t>
  </si>
  <si>
    <t>"tspm"</t>
  </si>
  <si>
    <t>Tablespoon</t>
  </si>
  <si>
    <t>"tbs"</t>
  </si>
  <si>
    <t>Fluid ounce</t>
  </si>
  <si>
    <t>"oz"</t>
  </si>
  <si>
    <t>Cup</t>
  </si>
  <si>
    <t>"cup"</t>
  </si>
  <si>
    <t>U.S. pint</t>
  </si>
  <si>
    <t>"pt" (or "us_pt")</t>
  </si>
  <si>
    <t>U.K. pint</t>
  </si>
  <si>
    <t>"uk_pt"</t>
  </si>
  <si>
    <t>Quart</t>
  </si>
  <si>
    <t>"qt"</t>
  </si>
  <si>
    <t>Imperial quart (U.K.)</t>
  </si>
  <si>
    <t>"uk_qt"</t>
  </si>
  <si>
    <t>Gallon</t>
  </si>
  <si>
    <t>"gal"</t>
  </si>
  <si>
    <t>Imperial gallon (U.K.)</t>
  </si>
  <si>
    <t>"uk_gal"</t>
  </si>
  <si>
    <t>Liter</t>
  </si>
  <si>
    <t>"l" or "L" ("lt")</t>
  </si>
  <si>
    <t>Cubic angstrom</t>
  </si>
  <si>
    <t>"ang3" or "ang^3"</t>
  </si>
  <si>
    <t>U.S. oil barrel</t>
  </si>
  <si>
    <t>"barrel"</t>
  </si>
  <si>
    <t>U.S. bushel</t>
  </si>
  <si>
    <t>"bushel"</t>
  </si>
  <si>
    <t>Cubic feet</t>
  </si>
  <si>
    <t>"ft3" or "ft^3"</t>
  </si>
  <si>
    <t>Cubic inch</t>
  </si>
  <si>
    <t>"in3" or "in^3"</t>
  </si>
  <si>
    <t>Cubic light-year</t>
  </si>
  <si>
    <t>"ly3" or "ly^3"</t>
  </si>
  <si>
    <t>Cubic meter</t>
  </si>
  <si>
    <t>"m3" or "m^3"</t>
  </si>
  <si>
    <t>Cubic Mile</t>
  </si>
  <si>
    <t>"mi3" or "mi^3"</t>
  </si>
  <si>
    <t>Cubic yard</t>
  </si>
  <si>
    <t>"yd3" or "yd^3"</t>
  </si>
  <si>
    <t>Cubic nautical mile</t>
  </si>
  <si>
    <t>"Nmi3" or "Nmi^3"</t>
  </si>
  <si>
    <t>Cubic Pica</t>
  </si>
  <si>
    <t>"Picapt3", "Picapt^3", "Pica3" or "Pica^3"</t>
  </si>
  <si>
    <t>Gross Registered Ton</t>
  </si>
  <si>
    <t>"GRT" ("regton")</t>
  </si>
  <si>
    <t>Measurement ton (freight ton)</t>
  </si>
  <si>
    <t>"MTON"</t>
  </si>
  <si>
    <t>Area</t>
  </si>
  <si>
    <t>International acre</t>
  </si>
  <si>
    <t>"uk_acre"</t>
  </si>
  <si>
    <t>U.S. survey/statute acre</t>
  </si>
  <si>
    <t>"us_acre"</t>
  </si>
  <si>
    <t>Square angstrom</t>
  </si>
  <si>
    <t>"ang2" or “ang^2"</t>
  </si>
  <si>
    <t>Are</t>
  </si>
  <si>
    <t>"ar"</t>
  </si>
  <si>
    <t>Square feet</t>
  </si>
  <si>
    <t>"ft2" or "ft^2"</t>
  </si>
  <si>
    <t>Hectare</t>
  </si>
  <si>
    <t>"ha"</t>
  </si>
  <si>
    <t>Square inches</t>
  </si>
  <si>
    <t>"in2" or "in^2"</t>
  </si>
  <si>
    <t>Square light-year</t>
  </si>
  <si>
    <t>"ly2" or "ly^2"</t>
  </si>
  <si>
    <t>Square meters</t>
  </si>
  <si>
    <t>"m2" or "m^2"</t>
  </si>
  <si>
    <t>Morgen</t>
  </si>
  <si>
    <t>"Morgen"</t>
  </si>
  <si>
    <t>Square miles</t>
  </si>
  <si>
    <t>"mi2" or "mi^2"</t>
  </si>
  <si>
    <t>Square nautical miles</t>
  </si>
  <si>
    <t>"Nmi2" or "Nmi^2"</t>
  </si>
  <si>
    <t>Square Pica</t>
  </si>
  <si>
    <t>"Picapt2", "Pica2", "Pica^2" or "Picapt^2"</t>
  </si>
  <si>
    <t>Square yards</t>
  </si>
  <si>
    <t>"yd2" or "yd^2"</t>
  </si>
  <si>
    <t>Information</t>
  </si>
  <si>
    <t>Bit</t>
  </si>
  <si>
    <t>"bit"</t>
  </si>
  <si>
    <t>Byte</t>
  </si>
  <si>
    <t>"byte"</t>
  </si>
  <si>
    <t>Speed</t>
  </si>
  <si>
    <t>Admiralty knot</t>
  </si>
  <si>
    <t>"admkn"</t>
  </si>
  <si>
    <t>Knot</t>
  </si>
  <si>
    <t>"kn"</t>
  </si>
  <si>
    <t>Meters per hour</t>
  </si>
  <si>
    <t>"m/h" or "m/hr"</t>
  </si>
  <si>
    <t>Meters per second</t>
  </si>
  <si>
    <t>"m/s" or "m/sec"</t>
  </si>
  <si>
    <t>Miles per hour</t>
  </si>
  <si>
    <t>"mph"</t>
  </si>
  <si>
    <t>The following abbreviated unit prefixes can be prepended to any metric from_unit or to_unit.</t>
  </si>
  <si>
    <t>Prefix</t>
  </si>
  <si>
    <t>Multiplier</t>
  </si>
  <si>
    <t>Abbreviation</t>
  </si>
  <si>
    <t>yotta</t>
  </si>
  <si>
    <t>"Y"</t>
  </si>
  <si>
    <t>zetta</t>
  </si>
  <si>
    <t>"Z"</t>
  </si>
  <si>
    <t>exa</t>
  </si>
  <si>
    <t>"E"</t>
  </si>
  <si>
    <t>peta</t>
  </si>
  <si>
    <t>"P"</t>
  </si>
  <si>
    <t>tera</t>
  </si>
  <si>
    <t>giga</t>
  </si>
  <si>
    <t>"G"</t>
  </si>
  <si>
    <t>mega</t>
  </si>
  <si>
    <t>"M"</t>
  </si>
  <si>
    <t>kilo</t>
  </si>
  <si>
    <t>"k"</t>
  </si>
  <si>
    <t>hecto</t>
  </si>
  <si>
    <t>"h"</t>
  </si>
  <si>
    <t>dekao</t>
  </si>
  <si>
    <t>"da" or "e"</t>
  </si>
  <si>
    <t>deci</t>
  </si>
  <si>
    <t>"d"</t>
  </si>
  <si>
    <t>centi</t>
  </si>
  <si>
    <t>milli</t>
  </si>
  <si>
    <t>micro</t>
  </si>
  <si>
    <t>nano</t>
  </si>
  <si>
    <t>"n"</t>
  </si>
  <si>
    <t>pico</t>
  </si>
  <si>
    <t>"p"</t>
  </si>
  <si>
    <t>femto</t>
  </si>
  <si>
    <t>"f"</t>
  </si>
  <si>
    <t>atto</t>
  </si>
  <si>
    <t>"a"</t>
  </si>
  <si>
    <t>zepto</t>
  </si>
  <si>
    <t>"z"</t>
  </si>
  <si>
    <t>yocto</t>
  </si>
  <si>
    <t>"y"</t>
  </si>
  <si>
    <t>cel</t>
  </si>
  <si>
    <t>fah</t>
  </si>
  <si>
    <t>cel - celsius, fah fahrenheit</t>
  </si>
  <si>
    <t>m</t>
  </si>
  <si>
    <t>in</t>
  </si>
  <si>
    <t>m = metre, in = inch</t>
  </si>
  <si>
    <t>yd</t>
  </si>
  <si>
    <t>m = metre, y = yard</t>
  </si>
  <si>
    <t>Formula in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</si>
</sst>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#,##0.00_);[Red]\(#,##0.00\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7" fontId="1" fillId="0" borderId="0" applyFont="0" applyFill="0" applyBorder="0" applyAlignment="0" applyProtection="0"/>
    <xf numFmtId="165" fontId="1" fillId="0" borderId="0"/>
    <xf numFmtId="17" fontId="1" fillId="0" borderId="1"/>
  </cellStyleXfs>
  <cellXfs count="10">
    <xf numFmtId="0" fontId="0" fillId="0" borderId="0" xfId="0"/>
    <xf numFmtId="37" fontId="0" fillId="0" borderId="0" xfId="1" applyFont="1"/>
    <xf numFmtId="0" fontId="2" fillId="0" borderId="0" xfId="0" applyFont="1"/>
    <xf numFmtId="164" fontId="2" fillId="0" borderId="1" xfId="1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1" fontId="0" fillId="0" borderId="1" xfId="0" applyNumberFormat="1" applyBorder="1" applyAlignment="1">
      <alignment vertical="center" wrapText="1"/>
    </xf>
  </cellXfs>
  <cellStyles count="4">
    <cellStyle name="Comma" xfId="1" builtinId="3" customBuiltin="1"/>
    <cellStyle name="Month" xfId="3" xr:uid="{33598C0B-1EE8-410D-A63A-45712CB536B9}"/>
    <cellStyle name="Normal" xfId="0" builtinId="0"/>
    <cellStyle name="Red_Brackets" xfId="2" xr:uid="{5D93D0A5-A50A-44BD-92BB-8EE070A02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17F2-4E49-4901-9005-082DCCCA4B59}">
  <dimension ref="A1:I11"/>
  <sheetViews>
    <sheetView showGridLines="0" tabSelected="1" zoomScale="220" zoomScaleNormal="220" workbookViewId="0">
      <selection activeCell="H13" sqref="H13"/>
    </sheetView>
  </sheetViews>
  <sheetFormatPr defaultRowHeight="15.75" x14ac:dyDescent="0.25"/>
  <cols>
    <col min="1" max="1" width="5.625" bestFit="1" customWidth="1"/>
    <col min="2" max="2" width="6" customWidth="1"/>
    <col min="3" max="3" width="5.375" customWidth="1"/>
    <col min="4" max="4" width="10.125" customWidth="1"/>
    <col min="5" max="5" width="21.25" customWidth="1"/>
    <col min="6" max="6" width="24.125" bestFit="1" customWidth="1"/>
  </cols>
  <sheetData>
    <row r="1" spans="1:9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279</v>
      </c>
      <c r="F1" s="5" t="s">
        <v>6</v>
      </c>
    </row>
    <row r="2" spans="1:9" x14ac:dyDescent="0.25">
      <c r="A2" s="6">
        <v>10</v>
      </c>
      <c r="B2" s="6" t="s">
        <v>5</v>
      </c>
      <c r="C2" s="6" t="s">
        <v>4</v>
      </c>
      <c r="D2" s="6">
        <f>CONVERT(A2,B2,C2)</f>
        <v>4.5359237000000006</v>
      </c>
      <c r="E2" s="6" t="str">
        <f ca="1">_xlfn.FORMULATEXT(D2)</f>
        <v>=CONVERT(A2,B2,C2)</v>
      </c>
      <c r="F2" s="6" t="s">
        <v>7</v>
      </c>
    </row>
    <row r="3" spans="1:9" x14ac:dyDescent="0.25">
      <c r="A3" s="6">
        <v>10</v>
      </c>
      <c r="B3" s="6" t="s">
        <v>4</v>
      </c>
      <c r="C3" s="6" t="s">
        <v>5</v>
      </c>
      <c r="D3" s="6">
        <f t="shared" ref="D3:D11" si="0">CONVERT(A3,B3,C3)</f>
        <v>22.046226218487757</v>
      </c>
      <c r="E3" s="6" t="str">
        <f t="shared" ref="E3:E11" ca="1" si="1">_xlfn.FORMULATEXT(D3)</f>
        <v>=CONVERT(A3,B3,C3)</v>
      </c>
      <c r="F3" s="6" t="s">
        <v>7</v>
      </c>
    </row>
    <row r="4" spans="1:9" x14ac:dyDescent="0.25">
      <c r="A4" s="6">
        <v>10</v>
      </c>
      <c r="B4" s="6" t="s">
        <v>8</v>
      </c>
      <c r="C4" s="6" t="s">
        <v>9</v>
      </c>
      <c r="D4" s="6">
        <f t="shared" si="0"/>
        <v>283.49523125000002</v>
      </c>
      <c r="E4" s="6" t="str">
        <f t="shared" ca="1" si="1"/>
        <v>=CONVERT(A4,B4,C4)</v>
      </c>
      <c r="F4" s="6" t="s">
        <v>10</v>
      </c>
      <c r="I4" s="1"/>
    </row>
    <row r="5" spans="1:9" x14ac:dyDescent="0.25">
      <c r="A5" s="6">
        <v>10</v>
      </c>
      <c r="B5" s="6" t="s">
        <v>9</v>
      </c>
      <c r="C5" s="6" t="s">
        <v>8</v>
      </c>
      <c r="D5" s="6">
        <f t="shared" si="0"/>
        <v>0.35273961949580412</v>
      </c>
      <c r="E5" s="6" t="str">
        <f t="shared" ca="1" si="1"/>
        <v>=CONVERT(A5,B5,C5)</v>
      </c>
      <c r="F5" s="6" t="s">
        <v>10</v>
      </c>
    </row>
    <row r="6" spans="1:9" x14ac:dyDescent="0.25">
      <c r="A6" s="6">
        <v>10</v>
      </c>
      <c r="B6" s="6" t="s">
        <v>271</v>
      </c>
      <c r="C6" s="6" t="s">
        <v>272</v>
      </c>
      <c r="D6" s="6">
        <f t="shared" si="0"/>
        <v>50</v>
      </c>
      <c r="E6" s="6" t="str">
        <f t="shared" ca="1" si="1"/>
        <v>=CONVERT(A6,B6,C6)</v>
      </c>
      <c r="F6" s="6" t="s">
        <v>273</v>
      </c>
    </row>
    <row r="7" spans="1:9" x14ac:dyDescent="0.25">
      <c r="A7" s="6">
        <v>10</v>
      </c>
      <c r="B7" s="6" t="s">
        <v>272</v>
      </c>
      <c r="C7" s="6" t="s">
        <v>271</v>
      </c>
      <c r="D7" s="6">
        <f t="shared" si="0"/>
        <v>-12.222222222222221</v>
      </c>
      <c r="E7" s="6" t="str">
        <f t="shared" ca="1" si="1"/>
        <v>=CONVERT(A7,B7,C7)</v>
      </c>
      <c r="F7" s="6" t="s">
        <v>273</v>
      </c>
    </row>
    <row r="8" spans="1:9" x14ac:dyDescent="0.25">
      <c r="A8" s="6">
        <v>10</v>
      </c>
      <c r="B8" s="6" t="s">
        <v>274</v>
      </c>
      <c r="C8" s="6" t="s">
        <v>275</v>
      </c>
      <c r="D8" s="6">
        <f t="shared" si="0"/>
        <v>393.70078740157481</v>
      </c>
      <c r="E8" s="6" t="str">
        <f t="shared" ca="1" si="1"/>
        <v>=CONVERT(A8,B8,C8)</v>
      </c>
      <c r="F8" s="6" t="s">
        <v>276</v>
      </c>
    </row>
    <row r="9" spans="1:9" x14ac:dyDescent="0.25">
      <c r="A9" s="6">
        <v>10</v>
      </c>
      <c r="B9" s="6" t="s">
        <v>275</v>
      </c>
      <c r="C9" s="6" t="s">
        <v>274</v>
      </c>
      <c r="D9" s="6">
        <f t="shared" si="0"/>
        <v>0.254</v>
      </c>
      <c r="E9" s="6" t="str">
        <f t="shared" ca="1" si="1"/>
        <v>=CONVERT(A9,B9,C9)</v>
      </c>
      <c r="F9" s="6" t="s">
        <v>276</v>
      </c>
    </row>
    <row r="10" spans="1:9" x14ac:dyDescent="0.25">
      <c r="A10" s="6">
        <v>10</v>
      </c>
      <c r="B10" s="6" t="s">
        <v>274</v>
      </c>
      <c r="C10" s="6" t="s">
        <v>277</v>
      </c>
      <c r="D10" s="6">
        <f t="shared" si="0"/>
        <v>10.936132983377078</v>
      </c>
      <c r="E10" s="6" t="str">
        <f t="shared" ca="1" si="1"/>
        <v>=CONVERT(A10,B10,C10)</v>
      </c>
      <c r="F10" s="6" t="s">
        <v>278</v>
      </c>
    </row>
    <row r="11" spans="1:9" x14ac:dyDescent="0.25">
      <c r="A11" s="6">
        <v>10</v>
      </c>
      <c r="B11" s="6" t="s">
        <v>277</v>
      </c>
      <c r="C11" s="6" t="s">
        <v>274</v>
      </c>
      <c r="D11" s="6">
        <f t="shared" si="0"/>
        <v>9.1440000000000001</v>
      </c>
      <c r="E11" s="6" t="str">
        <f t="shared" ca="1" si="1"/>
        <v>=CONVERT(A11,B11,C11)</v>
      </c>
      <c r="F11" s="6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4A18-922D-4B64-9D97-7448BDF3E42C}">
  <dimension ref="A1:H152"/>
  <sheetViews>
    <sheetView showGridLines="0" workbookViewId="0">
      <selection activeCell="E17" sqref="E17"/>
    </sheetView>
  </sheetViews>
  <sheetFormatPr defaultRowHeight="15.75" x14ac:dyDescent="0.25"/>
  <cols>
    <col min="1" max="1" width="49.5" customWidth="1"/>
    <col min="2" max="2" width="19.75" customWidth="1"/>
    <col min="3" max="3" width="14" customWidth="1"/>
    <col min="4" max="5" width="8.75" customWidth="1"/>
  </cols>
  <sheetData>
    <row r="1" spans="1:8" x14ac:dyDescent="0.25">
      <c r="A1" s="7" t="s">
        <v>11</v>
      </c>
      <c r="B1" s="7" t="s">
        <v>12</v>
      </c>
    </row>
    <row r="2" spans="1:8" x14ac:dyDescent="0.25">
      <c r="A2" s="8" t="s">
        <v>13</v>
      </c>
      <c r="B2" s="8" t="s">
        <v>14</v>
      </c>
      <c r="H2" s="1"/>
    </row>
    <row r="3" spans="1:8" x14ac:dyDescent="0.25">
      <c r="A3" s="8" t="s">
        <v>15</v>
      </c>
      <c r="B3" s="8" t="s">
        <v>16</v>
      </c>
    </row>
    <row r="4" spans="1:8" x14ac:dyDescent="0.25">
      <c r="A4" s="8" t="s">
        <v>17</v>
      </c>
      <c r="B4" s="8" t="s">
        <v>18</v>
      </c>
    </row>
    <row r="5" spans="1:8" x14ac:dyDescent="0.25">
      <c r="A5" s="8" t="s">
        <v>19</v>
      </c>
      <c r="B5" s="8" t="s">
        <v>20</v>
      </c>
    </row>
    <row r="6" spans="1:8" x14ac:dyDescent="0.25">
      <c r="A6" s="8" t="s">
        <v>21</v>
      </c>
      <c r="B6" s="8" t="s">
        <v>22</v>
      </c>
    </row>
    <row r="7" spans="1:8" x14ac:dyDescent="0.25">
      <c r="A7" s="8" t="s">
        <v>23</v>
      </c>
      <c r="B7" s="8" t="s">
        <v>24</v>
      </c>
    </row>
    <row r="8" spans="1:8" x14ac:dyDescent="0.25">
      <c r="A8" s="8" t="s">
        <v>25</v>
      </c>
      <c r="B8" s="8" t="s">
        <v>26</v>
      </c>
    </row>
    <row r="9" spans="1:8" ht="31.5" x14ac:dyDescent="0.25">
      <c r="A9" s="8" t="s">
        <v>27</v>
      </c>
      <c r="B9" s="8" t="s">
        <v>28</v>
      </c>
    </row>
    <row r="10" spans="1:8" x14ac:dyDescent="0.25">
      <c r="A10" s="8" t="s">
        <v>29</v>
      </c>
      <c r="B10" s="8" t="s">
        <v>30</v>
      </c>
    </row>
    <row r="11" spans="1:8" x14ac:dyDescent="0.25">
      <c r="A11" s="8" t="s">
        <v>31</v>
      </c>
      <c r="B11" s="8" t="s">
        <v>32</v>
      </c>
    </row>
    <row r="12" spans="1:8" ht="31.5" x14ac:dyDescent="0.25">
      <c r="A12" s="8" t="s">
        <v>33</v>
      </c>
      <c r="B12" s="8" t="s">
        <v>34</v>
      </c>
    </row>
    <row r="14" spans="1:8" x14ac:dyDescent="0.25">
      <c r="A14" s="7" t="s">
        <v>35</v>
      </c>
      <c r="B14" s="7" t="s">
        <v>12</v>
      </c>
    </row>
    <row r="15" spans="1:8" x14ac:dyDescent="0.25">
      <c r="A15" s="8" t="s">
        <v>36</v>
      </c>
      <c r="B15" s="8" t="s">
        <v>37</v>
      </c>
    </row>
    <row r="16" spans="1:8" x14ac:dyDescent="0.25">
      <c r="A16" s="8" t="s">
        <v>38</v>
      </c>
      <c r="B16" s="8" t="s">
        <v>39</v>
      </c>
    </row>
    <row r="17" spans="1:2" x14ac:dyDescent="0.25">
      <c r="A17" s="8" t="s">
        <v>40</v>
      </c>
      <c r="B17" s="8" t="s">
        <v>41</v>
      </c>
    </row>
    <row r="18" spans="1:2" x14ac:dyDescent="0.25">
      <c r="A18" s="8" t="s">
        <v>42</v>
      </c>
      <c r="B18" s="8" t="s">
        <v>43</v>
      </c>
    </row>
    <row r="19" spans="1:2" x14ac:dyDescent="0.25">
      <c r="A19" s="8" t="s">
        <v>44</v>
      </c>
      <c r="B19" s="8" t="s">
        <v>45</v>
      </c>
    </row>
    <row r="20" spans="1:2" x14ac:dyDescent="0.25">
      <c r="A20" s="8" t="s">
        <v>46</v>
      </c>
      <c r="B20" s="8" t="s">
        <v>47</v>
      </c>
    </row>
    <row r="21" spans="1:2" x14ac:dyDescent="0.25">
      <c r="A21" s="8" t="s">
        <v>48</v>
      </c>
      <c r="B21" s="8" t="s">
        <v>49</v>
      </c>
    </row>
    <row r="22" spans="1:2" x14ac:dyDescent="0.25">
      <c r="A22" s="8" t="s">
        <v>50</v>
      </c>
      <c r="B22" s="8" t="s">
        <v>51</v>
      </c>
    </row>
    <row r="23" spans="1:2" x14ac:dyDescent="0.25">
      <c r="A23" s="8" t="s">
        <v>52</v>
      </c>
      <c r="B23" s="8" t="s">
        <v>53</v>
      </c>
    </row>
    <row r="24" spans="1:2" x14ac:dyDescent="0.25">
      <c r="A24" s="8" t="s">
        <v>54</v>
      </c>
      <c r="B24" s="8" t="s">
        <v>55</v>
      </c>
    </row>
    <row r="25" spans="1:2" x14ac:dyDescent="0.25">
      <c r="A25" s="8" t="s">
        <v>56</v>
      </c>
      <c r="B25" s="8" t="s">
        <v>57</v>
      </c>
    </row>
    <row r="26" spans="1:2" x14ac:dyDescent="0.25">
      <c r="A26" s="8" t="s">
        <v>58</v>
      </c>
      <c r="B26" s="8" t="s">
        <v>59</v>
      </c>
    </row>
    <row r="27" spans="1:2" x14ac:dyDescent="0.25">
      <c r="A27" s="8" t="s">
        <v>60</v>
      </c>
      <c r="B27" s="8" t="s">
        <v>61</v>
      </c>
    </row>
    <row r="29" spans="1:2" x14ac:dyDescent="0.25">
      <c r="A29" s="7" t="s">
        <v>62</v>
      </c>
      <c r="B29" s="7" t="s">
        <v>12</v>
      </c>
    </row>
    <row r="30" spans="1:2" x14ac:dyDescent="0.25">
      <c r="A30" s="8" t="s">
        <v>63</v>
      </c>
      <c r="B30" s="8" t="s">
        <v>64</v>
      </c>
    </row>
    <row r="31" spans="1:2" x14ac:dyDescent="0.25">
      <c r="A31" s="8" t="s">
        <v>65</v>
      </c>
      <c r="B31" s="8" t="s">
        <v>66</v>
      </c>
    </row>
    <row r="32" spans="1:2" x14ac:dyDescent="0.25">
      <c r="A32" s="8" t="s">
        <v>67</v>
      </c>
      <c r="B32" s="8" t="s">
        <v>68</v>
      </c>
    </row>
    <row r="33" spans="1:2" x14ac:dyDescent="0.25">
      <c r="A33" s="8" t="s">
        <v>69</v>
      </c>
      <c r="B33" s="8" t="s">
        <v>70</v>
      </c>
    </row>
    <row r="34" spans="1:2" x14ac:dyDescent="0.25">
      <c r="A34" s="8" t="s">
        <v>71</v>
      </c>
      <c r="B34" s="8" t="s">
        <v>72</v>
      </c>
    </row>
    <row r="36" spans="1:2" x14ac:dyDescent="0.25">
      <c r="A36" s="7" t="s">
        <v>73</v>
      </c>
      <c r="B36" s="7" t="s">
        <v>12</v>
      </c>
    </row>
    <row r="37" spans="1:2" x14ac:dyDescent="0.25">
      <c r="A37" s="8" t="s">
        <v>74</v>
      </c>
      <c r="B37" s="8" t="s">
        <v>75</v>
      </c>
    </row>
    <row r="38" spans="1:2" x14ac:dyDescent="0.25">
      <c r="A38" s="8" t="s">
        <v>76</v>
      </c>
      <c r="B38" s="8" t="s">
        <v>77</v>
      </c>
    </row>
    <row r="39" spans="1:2" x14ac:dyDescent="0.25">
      <c r="A39" s="8" t="s">
        <v>78</v>
      </c>
      <c r="B39" s="8" t="s">
        <v>79</v>
      </c>
    </row>
    <row r="40" spans="1:2" x14ac:dyDescent="0.25">
      <c r="A40" s="8" t="s">
        <v>80</v>
      </c>
      <c r="B40" s="8" t="s">
        <v>81</v>
      </c>
    </row>
    <row r="41" spans="1:2" x14ac:dyDescent="0.25">
      <c r="A41" s="8" t="s">
        <v>82</v>
      </c>
      <c r="B41" s="8" t="s">
        <v>83</v>
      </c>
    </row>
    <row r="43" spans="1:2" x14ac:dyDescent="0.25">
      <c r="A43" s="7" t="s">
        <v>84</v>
      </c>
      <c r="B43" s="7" t="s">
        <v>12</v>
      </c>
    </row>
    <row r="44" spans="1:2" x14ac:dyDescent="0.25">
      <c r="A44" s="8" t="s">
        <v>85</v>
      </c>
      <c r="B44" s="8" t="s">
        <v>86</v>
      </c>
    </row>
    <row r="45" spans="1:2" x14ac:dyDescent="0.25">
      <c r="A45" s="8" t="s">
        <v>87</v>
      </c>
      <c r="B45" s="8" t="s">
        <v>88</v>
      </c>
    </row>
    <row r="46" spans="1:2" x14ac:dyDescent="0.25">
      <c r="A46" s="8" t="s">
        <v>89</v>
      </c>
      <c r="B46" s="8" t="s">
        <v>90</v>
      </c>
    </row>
    <row r="47" spans="1:2" x14ac:dyDescent="0.25">
      <c r="A47" s="8" t="s">
        <v>91</v>
      </c>
      <c r="B47" s="8" t="s">
        <v>92</v>
      </c>
    </row>
    <row r="49" spans="1:2" x14ac:dyDescent="0.25">
      <c r="A49" s="7" t="s">
        <v>93</v>
      </c>
      <c r="B49" s="7" t="s">
        <v>12</v>
      </c>
    </row>
    <row r="50" spans="1:2" x14ac:dyDescent="0.25">
      <c r="A50" s="8" t="s">
        <v>94</v>
      </c>
      <c r="B50" s="8" t="s">
        <v>95</v>
      </c>
    </row>
    <row r="51" spans="1:2" x14ac:dyDescent="0.25">
      <c r="A51" s="8" t="s">
        <v>96</v>
      </c>
      <c r="B51" s="8" t="s">
        <v>97</v>
      </c>
    </row>
    <row r="52" spans="1:2" x14ac:dyDescent="0.25">
      <c r="A52" s="8" t="s">
        <v>98</v>
      </c>
      <c r="B52" s="8" t="s">
        <v>99</v>
      </c>
    </row>
    <row r="53" spans="1:2" x14ac:dyDescent="0.25">
      <c r="A53" s="8" t="s">
        <v>100</v>
      </c>
      <c r="B53" s="8" t="s">
        <v>101</v>
      </c>
    </row>
    <row r="54" spans="1:2" x14ac:dyDescent="0.25">
      <c r="A54" s="8" t="s">
        <v>102</v>
      </c>
      <c r="B54" s="8" t="s">
        <v>103</v>
      </c>
    </row>
    <row r="55" spans="1:2" x14ac:dyDescent="0.25">
      <c r="A55" s="8" t="s">
        <v>104</v>
      </c>
      <c r="B55" s="8" t="s">
        <v>105</v>
      </c>
    </row>
    <row r="56" spans="1:2" x14ac:dyDescent="0.25">
      <c r="A56" s="8" t="s">
        <v>106</v>
      </c>
      <c r="B56" s="8" t="s">
        <v>107</v>
      </c>
    </row>
    <row r="57" spans="1:2" x14ac:dyDescent="0.25">
      <c r="A57" s="8" t="s">
        <v>108</v>
      </c>
      <c r="B57" s="8" t="s">
        <v>109</v>
      </c>
    </row>
    <row r="58" spans="1:2" x14ac:dyDescent="0.25">
      <c r="A58" s="8" t="s">
        <v>110</v>
      </c>
      <c r="B58" s="8" t="s">
        <v>111</v>
      </c>
    </row>
    <row r="60" spans="1:2" x14ac:dyDescent="0.25">
      <c r="A60" s="7" t="s">
        <v>112</v>
      </c>
      <c r="B60" s="7" t="s">
        <v>12</v>
      </c>
    </row>
    <row r="61" spans="1:2" x14ac:dyDescent="0.25">
      <c r="A61" s="8" t="s">
        <v>113</v>
      </c>
      <c r="B61" s="8" t="s">
        <v>114</v>
      </c>
    </row>
    <row r="62" spans="1:2" x14ac:dyDescent="0.25">
      <c r="A62" s="8" t="s">
        <v>115</v>
      </c>
      <c r="B62" s="8" t="s">
        <v>116</v>
      </c>
    </row>
    <row r="63" spans="1:2" x14ac:dyDescent="0.25">
      <c r="A63" s="8" t="s">
        <v>117</v>
      </c>
      <c r="B63" s="8" t="s">
        <v>118</v>
      </c>
    </row>
    <row r="65" spans="1:2" x14ac:dyDescent="0.25">
      <c r="A65" s="7" t="s">
        <v>119</v>
      </c>
      <c r="B65" s="7" t="s">
        <v>12</v>
      </c>
    </row>
    <row r="66" spans="1:2" x14ac:dyDescent="0.25">
      <c r="A66" s="8" t="s">
        <v>120</v>
      </c>
      <c r="B66" s="8" t="s">
        <v>121</v>
      </c>
    </row>
    <row r="67" spans="1:2" x14ac:dyDescent="0.25">
      <c r="A67" s="8" t="s">
        <v>122</v>
      </c>
      <c r="B67" s="8" t="s">
        <v>123</v>
      </c>
    </row>
    <row r="69" spans="1:2" x14ac:dyDescent="0.25">
      <c r="A69" s="7" t="s">
        <v>124</v>
      </c>
      <c r="B69" s="7" t="s">
        <v>12</v>
      </c>
    </row>
    <row r="70" spans="1:2" x14ac:dyDescent="0.25">
      <c r="A70" s="8" t="s">
        <v>125</v>
      </c>
      <c r="B70" s="8" t="s">
        <v>126</v>
      </c>
    </row>
    <row r="71" spans="1:2" x14ac:dyDescent="0.25">
      <c r="A71" s="8" t="s">
        <v>127</v>
      </c>
      <c r="B71" s="8" t="s">
        <v>128</v>
      </c>
    </row>
    <row r="72" spans="1:2" x14ac:dyDescent="0.25">
      <c r="A72" s="8" t="s">
        <v>129</v>
      </c>
      <c r="B72" s="8" t="s">
        <v>130</v>
      </c>
    </row>
    <row r="73" spans="1:2" x14ac:dyDescent="0.25">
      <c r="A73" s="8" t="s">
        <v>131</v>
      </c>
      <c r="B73" s="8" t="s">
        <v>132</v>
      </c>
    </row>
    <row r="74" spans="1:2" x14ac:dyDescent="0.25">
      <c r="A74" s="8" t="s">
        <v>133</v>
      </c>
      <c r="B74" s="8" t="s">
        <v>134</v>
      </c>
    </row>
    <row r="76" spans="1:2" x14ac:dyDescent="0.25">
      <c r="A76" s="7" t="s">
        <v>135</v>
      </c>
      <c r="B76" s="7" t="s">
        <v>12</v>
      </c>
    </row>
    <row r="77" spans="1:2" x14ac:dyDescent="0.25">
      <c r="A77" s="8" t="s">
        <v>136</v>
      </c>
      <c r="B77" s="8" t="s">
        <v>137</v>
      </c>
    </row>
    <row r="78" spans="1:2" x14ac:dyDescent="0.25">
      <c r="A78" s="8" t="s">
        <v>138</v>
      </c>
      <c r="B78" s="8" t="s">
        <v>139</v>
      </c>
    </row>
    <row r="79" spans="1:2" x14ac:dyDescent="0.25">
      <c r="A79" s="8" t="s">
        <v>140</v>
      </c>
      <c r="B79" s="8" t="s">
        <v>141</v>
      </c>
    </row>
    <row r="80" spans="1:2" x14ac:dyDescent="0.25">
      <c r="A80" s="8" t="s">
        <v>142</v>
      </c>
      <c r="B80" s="8" t="s">
        <v>143</v>
      </c>
    </row>
    <row r="81" spans="1:2" x14ac:dyDescent="0.25">
      <c r="A81" s="8" t="s">
        <v>144</v>
      </c>
      <c r="B81" s="8" t="s">
        <v>145</v>
      </c>
    </row>
    <row r="82" spans="1:2" x14ac:dyDescent="0.25">
      <c r="A82" s="8" t="s">
        <v>146</v>
      </c>
      <c r="B82" s="8" t="s">
        <v>147</v>
      </c>
    </row>
    <row r="83" spans="1:2" x14ac:dyDescent="0.25">
      <c r="A83" s="8" t="s">
        <v>148</v>
      </c>
      <c r="B83" s="8" t="s">
        <v>149</v>
      </c>
    </row>
    <row r="84" spans="1:2" x14ac:dyDescent="0.25">
      <c r="A84" s="8" t="s">
        <v>150</v>
      </c>
      <c r="B84" s="8" t="s">
        <v>151</v>
      </c>
    </row>
    <row r="85" spans="1:2" x14ac:dyDescent="0.25">
      <c r="A85" s="8" t="s">
        <v>152</v>
      </c>
      <c r="B85" s="8" t="s">
        <v>153</v>
      </c>
    </row>
    <row r="86" spans="1:2" x14ac:dyDescent="0.25">
      <c r="A86" s="8" t="s">
        <v>154</v>
      </c>
      <c r="B86" s="8" t="s">
        <v>155</v>
      </c>
    </row>
    <row r="87" spans="1:2" x14ac:dyDescent="0.25">
      <c r="A87" s="8" t="s">
        <v>156</v>
      </c>
      <c r="B87" s="8" t="s">
        <v>157</v>
      </c>
    </row>
    <row r="88" spans="1:2" x14ac:dyDescent="0.25">
      <c r="A88" s="8" t="s">
        <v>158</v>
      </c>
      <c r="B88" s="8" t="s">
        <v>159</v>
      </c>
    </row>
    <row r="89" spans="1:2" x14ac:dyDescent="0.25">
      <c r="A89" s="8" t="s">
        <v>160</v>
      </c>
      <c r="B89" s="8" t="s">
        <v>161</v>
      </c>
    </row>
    <row r="90" spans="1:2" x14ac:dyDescent="0.25">
      <c r="A90" s="8" t="s">
        <v>162</v>
      </c>
      <c r="B90" s="8" t="s">
        <v>163</v>
      </c>
    </row>
    <row r="91" spans="1:2" x14ac:dyDescent="0.25">
      <c r="A91" s="8" t="s">
        <v>164</v>
      </c>
      <c r="B91" s="8" t="s">
        <v>165</v>
      </c>
    </row>
    <row r="92" spans="1:2" x14ac:dyDescent="0.25">
      <c r="A92" s="8" t="s">
        <v>166</v>
      </c>
      <c r="B92" s="8" t="s">
        <v>167</v>
      </c>
    </row>
    <row r="93" spans="1:2" x14ac:dyDescent="0.25">
      <c r="A93" s="8" t="s">
        <v>168</v>
      </c>
      <c r="B93" s="8" t="s">
        <v>169</v>
      </c>
    </row>
    <row r="94" spans="1:2" x14ac:dyDescent="0.25">
      <c r="A94" s="8" t="s">
        <v>170</v>
      </c>
      <c r="B94" s="8" t="s">
        <v>171</v>
      </c>
    </row>
    <row r="95" spans="1:2" x14ac:dyDescent="0.25">
      <c r="A95" s="8" t="s">
        <v>172</v>
      </c>
      <c r="B95" s="8" t="s">
        <v>173</v>
      </c>
    </row>
    <row r="96" spans="1:2" x14ac:dyDescent="0.25">
      <c r="A96" s="8" t="s">
        <v>174</v>
      </c>
      <c r="B96" s="8" t="s">
        <v>175</v>
      </c>
    </row>
    <row r="97" spans="1:2" x14ac:dyDescent="0.25">
      <c r="A97" s="8" t="s">
        <v>176</v>
      </c>
      <c r="B97" s="8" t="s">
        <v>177</v>
      </c>
    </row>
    <row r="98" spans="1:2" x14ac:dyDescent="0.25">
      <c r="A98" s="8" t="s">
        <v>178</v>
      </c>
      <c r="B98" s="8" t="s">
        <v>179</v>
      </c>
    </row>
    <row r="99" spans="1:2" ht="31.5" x14ac:dyDescent="0.25">
      <c r="A99" s="8" t="s">
        <v>180</v>
      </c>
      <c r="B99" s="8" t="s">
        <v>181</v>
      </c>
    </row>
    <row r="100" spans="1:2" x14ac:dyDescent="0.25">
      <c r="A100" s="8" t="s">
        <v>182</v>
      </c>
      <c r="B100" s="8" t="s">
        <v>183</v>
      </c>
    </row>
    <row r="101" spans="1:2" x14ac:dyDescent="0.25">
      <c r="A101" s="8" t="s">
        <v>184</v>
      </c>
      <c r="B101" s="8" t="s">
        <v>185</v>
      </c>
    </row>
    <row r="103" spans="1:2" x14ac:dyDescent="0.25">
      <c r="A103" s="7" t="s">
        <v>186</v>
      </c>
      <c r="B103" s="7" t="s">
        <v>12</v>
      </c>
    </row>
    <row r="104" spans="1:2" x14ac:dyDescent="0.25">
      <c r="A104" s="8" t="s">
        <v>187</v>
      </c>
      <c r="B104" s="8" t="s">
        <v>188</v>
      </c>
    </row>
    <row r="105" spans="1:2" x14ac:dyDescent="0.25">
      <c r="A105" s="8" t="s">
        <v>189</v>
      </c>
      <c r="B105" s="8" t="s">
        <v>190</v>
      </c>
    </row>
    <row r="106" spans="1:2" x14ac:dyDescent="0.25">
      <c r="A106" s="8" t="s">
        <v>191</v>
      </c>
      <c r="B106" s="8" t="s">
        <v>192</v>
      </c>
    </row>
    <row r="107" spans="1:2" x14ac:dyDescent="0.25">
      <c r="A107" s="8" t="s">
        <v>193</v>
      </c>
      <c r="B107" s="8" t="s">
        <v>194</v>
      </c>
    </row>
    <row r="108" spans="1:2" x14ac:dyDescent="0.25">
      <c r="A108" s="8" t="s">
        <v>195</v>
      </c>
      <c r="B108" s="8" t="s">
        <v>196</v>
      </c>
    </row>
    <row r="109" spans="1:2" x14ac:dyDescent="0.25">
      <c r="A109" s="8" t="s">
        <v>197</v>
      </c>
      <c r="B109" s="8" t="s">
        <v>198</v>
      </c>
    </row>
    <row r="110" spans="1:2" x14ac:dyDescent="0.25">
      <c r="A110" s="8" t="s">
        <v>199</v>
      </c>
      <c r="B110" s="8" t="s">
        <v>200</v>
      </c>
    </row>
    <row r="111" spans="1:2" x14ac:dyDescent="0.25">
      <c r="A111" s="8" t="s">
        <v>201</v>
      </c>
      <c r="B111" s="8" t="s">
        <v>202</v>
      </c>
    </row>
    <row r="112" spans="1:2" x14ac:dyDescent="0.25">
      <c r="A112" s="8" t="s">
        <v>203</v>
      </c>
      <c r="B112" s="8" t="s">
        <v>204</v>
      </c>
    </row>
    <row r="113" spans="1:2" x14ac:dyDescent="0.25">
      <c r="A113" s="8" t="s">
        <v>205</v>
      </c>
      <c r="B113" s="8" t="s">
        <v>206</v>
      </c>
    </row>
    <row r="114" spans="1:2" x14ac:dyDescent="0.25">
      <c r="A114" s="8" t="s">
        <v>207</v>
      </c>
      <c r="B114" s="8" t="s">
        <v>208</v>
      </c>
    </row>
    <row r="115" spans="1:2" x14ac:dyDescent="0.25">
      <c r="A115" s="8" t="s">
        <v>209</v>
      </c>
      <c r="B115" s="8" t="s">
        <v>210</v>
      </c>
    </row>
    <row r="116" spans="1:2" ht="31.5" x14ac:dyDescent="0.25">
      <c r="A116" s="8" t="s">
        <v>211</v>
      </c>
      <c r="B116" s="8" t="s">
        <v>212</v>
      </c>
    </row>
    <row r="117" spans="1:2" x14ac:dyDescent="0.25">
      <c r="A117" s="8" t="s">
        <v>213</v>
      </c>
      <c r="B117" s="8" t="s">
        <v>214</v>
      </c>
    </row>
    <row r="119" spans="1:2" x14ac:dyDescent="0.25">
      <c r="A119" s="7" t="s">
        <v>215</v>
      </c>
      <c r="B119" s="7" t="s">
        <v>12</v>
      </c>
    </row>
    <row r="120" spans="1:2" x14ac:dyDescent="0.25">
      <c r="A120" s="8" t="s">
        <v>216</v>
      </c>
      <c r="B120" s="8" t="s">
        <v>217</v>
      </c>
    </row>
    <row r="121" spans="1:2" x14ac:dyDescent="0.25">
      <c r="A121" s="8" t="s">
        <v>218</v>
      </c>
      <c r="B121" s="8" t="s">
        <v>219</v>
      </c>
    </row>
    <row r="123" spans="1:2" x14ac:dyDescent="0.25">
      <c r="A123" s="7" t="s">
        <v>220</v>
      </c>
      <c r="B123" s="7" t="s">
        <v>12</v>
      </c>
    </row>
    <row r="124" spans="1:2" x14ac:dyDescent="0.25">
      <c r="A124" s="8" t="s">
        <v>221</v>
      </c>
      <c r="B124" s="8" t="s">
        <v>222</v>
      </c>
    </row>
    <row r="125" spans="1:2" x14ac:dyDescent="0.25">
      <c r="A125" s="8" t="s">
        <v>223</v>
      </c>
      <c r="B125" s="8" t="s">
        <v>224</v>
      </c>
    </row>
    <row r="126" spans="1:2" x14ac:dyDescent="0.25">
      <c r="A126" s="8" t="s">
        <v>225</v>
      </c>
      <c r="B126" s="8" t="s">
        <v>226</v>
      </c>
    </row>
    <row r="127" spans="1:2" x14ac:dyDescent="0.25">
      <c r="A127" s="8" t="s">
        <v>227</v>
      </c>
      <c r="B127" s="8" t="s">
        <v>228</v>
      </c>
    </row>
    <row r="128" spans="1:2" x14ac:dyDescent="0.25">
      <c r="A128" s="8" t="s">
        <v>229</v>
      </c>
      <c r="B128" s="8" t="s">
        <v>230</v>
      </c>
    </row>
    <row r="130" spans="1:3" x14ac:dyDescent="0.25">
      <c r="A130" s="2" t="s">
        <v>231</v>
      </c>
    </row>
    <row r="132" spans="1:3" x14ac:dyDescent="0.25">
      <c r="A132" s="7" t="s">
        <v>232</v>
      </c>
      <c r="B132" s="7" t="s">
        <v>233</v>
      </c>
      <c r="C132" s="7" t="s">
        <v>234</v>
      </c>
    </row>
    <row r="133" spans="1:3" x14ac:dyDescent="0.25">
      <c r="A133" s="8" t="s">
        <v>235</v>
      </c>
      <c r="B133" s="9">
        <v>9.9999999999999998E+23</v>
      </c>
      <c r="C133" s="8" t="s">
        <v>236</v>
      </c>
    </row>
    <row r="134" spans="1:3" x14ac:dyDescent="0.25">
      <c r="A134" s="8" t="s">
        <v>237</v>
      </c>
      <c r="B134" s="9">
        <v>1E+21</v>
      </c>
      <c r="C134" s="8" t="s">
        <v>238</v>
      </c>
    </row>
    <row r="135" spans="1:3" x14ac:dyDescent="0.25">
      <c r="A135" s="8" t="s">
        <v>239</v>
      </c>
      <c r="B135" s="9">
        <v>1E+18</v>
      </c>
      <c r="C135" s="8" t="s">
        <v>240</v>
      </c>
    </row>
    <row r="136" spans="1:3" x14ac:dyDescent="0.25">
      <c r="A136" s="8" t="s">
        <v>241</v>
      </c>
      <c r="B136" s="9">
        <v>1000000000000000</v>
      </c>
      <c r="C136" s="8" t="s">
        <v>242</v>
      </c>
    </row>
    <row r="137" spans="1:3" x14ac:dyDescent="0.25">
      <c r="A137" s="8" t="s">
        <v>243</v>
      </c>
      <c r="B137" s="9">
        <v>1000000000000</v>
      </c>
      <c r="C137" s="8" t="s">
        <v>121</v>
      </c>
    </row>
    <row r="138" spans="1:3" x14ac:dyDescent="0.25">
      <c r="A138" s="8" t="s">
        <v>244</v>
      </c>
      <c r="B138" s="9">
        <v>1000000000</v>
      </c>
      <c r="C138" s="8" t="s">
        <v>245</v>
      </c>
    </row>
    <row r="139" spans="1:3" x14ac:dyDescent="0.25">
      <c r="A139" s="8" t="s">
        <v>246</v>
      </c>
      <c r="B139" s="9">
        <v>1000000</v>
      </c>
      <c r="C139" s="8" t="s">
        <v>247</v>
      </c>
    </row>
    <row r="140" spans="1:3" x14ac:dyDescent="0.25">
      <c r="A140" s="8" t="s">
        <v>248</v>
      </c>
      <c r="B140" s="9">
        <v>1000</v>
      </c>
      <c r="C140" s="8" t="s">
        <v>249</v>
      </c>
    </row>
    <row r="141" spans="1:3" x14ac:dyDescent="0.25">
      <c r="A141" s="8" t="s">
        <v>250</v>
      </c>
      <c r="B141" s="9">
        <v>100</v>
      </c>
      <c r="C141" s="8" t="s">
        <v>251</v>
      </c>
    </row>
    <row r="142" spans="1:3" x14ac:dyDescent="0.25">
      <c r="A142" s="8" t="s">
        <v>252</v>
      </c>
      <c r="B142" s="9">
        <v>10</v>
      </c>
      <c r="C142" s="8" t="s">
        <v>253</v>
      </c>
    </row>
    <row r="143" spans="1:3" x14ac:dyDescent="0.25">
      <c r="A143" s="8" t="s">
        <v>254</v>
      </c>
      <c r="B143" s="9">
        <v>0.1</v>
      </c>
      <c r="C143" s="8" t="s">
        <v>255</v>
      </c>
    </row>
    <row r="144" spans="1:3" x14ac:dyDescent="0.25">
      <c r="A144" s="8" t="s">
        <v>256</v>
      </c>
      <c r="B144" s="9">
        <v>0.01</v>
      </c>
      <c r="C144" s="8" t="s">
        <v>99</v>
      </c>
    </row>
    <row r="145" spans="1:3" x14ac:dyDescent="0.25">
      <c r="A145" s="8" t="s">
        <v>257</v>
      </c>
      <c r="B145" s="9">
        <v>1E-3</v>
      </c>
      <c r="C145" s="8" t="s">
        <v>37</v>
      </c>
    </row>
    <row r="146" spans="1:3" x14ac:dyDescent="0.25">
      <c r="A146" s="8" t="s">
        <v>258</v>
      </c>
      <c r="B146" s="9">
        <v>9.9999999999999995E-7</v>
      </c>
      <c r="C146" s="8" t="s">
        <v>20</v>
      </c>
    </row>
    <row r="147" spans="1:3" x14ac:dyDescent="0.25">
      <c r="A147" s="8" t="s">
        <v>259</v>
      </c>
      <c r="B147" s="9">
        <v>1.0000000000000001E-9</v>
      </c>
      <c r="C147" s="8" t="s">
        <v>260</v>
      </c>
    </row>
    <row r="148" spans="1:3" x14ac:dyDescent="0.25">
      <c r="A148" s="8" t="s">
        <v>261</v>
      </c>
      <c r="B148" s="9">
        <v>9.9999999999999998E-13</v>
      </c>
      <c r="C148" s="8" t="s">
        <v>262</v>
      </c>
    </row>
    <row r="149" spans="1:3" x14ac:dyDescent="0.25">
      <c r="A149" s="8" t="s">
        <v>263</v>
      </c>
      <c r="B149" s="9">
        <v>1.0000000000000001E-15</v>
      </c>
      <c r="C149" s="8" t="s">
        <v>264</v>
      </c>
    </row>
    <row r="150" spans="1:3" x14ac:dyDescent="0.25">
      <c r="A150" s="8" t="s">
        <v>265</v>
      </c>
      <c r="B150" s="9">
        <v>1.0000000000000001E-18</v>
      </c>
      <c r="C150" s="8" t="s">
        <v>266</v>
      </c>
    </row>
    <row r="151" spans="1:3" x14ac:dyDescent="0.25">
      <c r="A151" s="8" t="s">
        <v>267</v>
      </c>
      <c r="B151" s="9">
        <v>9.9999999999999991E-22</v>
      </c>
      <c r="C151" s="8" t="s">
        <v>268</v>
      </c>
    </row>
    <row r="152" spans="1:3" x14ac:dyDescent="0.25">
      <c r="A152" s="8" t="s">
        <v>269</v>
      </c>
      <c r="B152" s="9">
        <v>9.9999999999999992E-25</v>
      </c>
      <c r="C152" s="8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Examples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2019-03-07T08:49:41Z</dcterms:created>
  <dcterms:modified xsi:type="dcterms:W3CDTF">2022-03-03T07:43:52Z</dcterms:modified>
</cp:coreProperties>
</file>