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ample Worksheet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Dawn M. Leischner</author>
  </authors>
  <commentList>
    <comment ref="C8" authorId="0">
      <text>
        <r>
          <rPr>
            <b/>
            <sz val="9"/>
            <rFont val="Tahoma"/>
            <family val="2"/>
          </rPr>
          <t>Dawn M. Leischner:</t>
        </r>
        <r>
          <rPr>
            <sz val="9"/>
            <rFont val="Tahoma"/>
            <family val="2"/>
          </rPr>
          <t xml:space="preserve">
Cell should be a percentage</t>
        </r>
      </text>
    </comment>
  </commentList>
</comments>
</file>

<file path=xl/sharedStrings.xml><?xml version="1.0" encoding="utf-8"?>
<sst xmlns="http://schemas.openxmlformats.org/spreadsheetml/2006/main" count="24" uniqueCount="23">
  <si>
    <t>FICA/FUTA/SUTA</t>
  </si>
  <si>
    <t>Ins.</t>
  </si>
  <si>
    <t>ST Rate</t>
  </si>
  <si>
    <t>OT Rate</t>
  </si>
  <si>
    <t>WEIGHTED WAGE RATES</t>
  </si>
  <si>
    <t>Contractor</t>
  </si>
  <si>
    <t>According to Labor &amp; Industries (L&amp;I):</t>
  </si>
  <si>
    <t>The Port’s minimum obligation to the Contractor is to pay Prevailing Wage:</t>
  </si>
  <si>
    <t>1) Base wage, (Hourly Rate of Pay plus Fringe Benefits)</t>
  </si>
  <si>
    <t xml:space="preserve"> </t>
  </si>
  <si>
    <t>4) Any health/wealth/vacation/pension the employer pays on behalf of the employee is included in the prevailing wage rate as Fringe Benefits.</t>
  </si>
  <si>
    <t>3) Industrial Insurance</t>
  </si>
  <si>
    <t>2) FICA/FUTA/SUTA</t>
  </si>
  <si>
    <t>Please fill in the appropriate job classifications, wage, FICA/FUTA/SUTA, fringe, insurance</t>
  </si>
  <si>
    <r>
      <t xml:space="preserve">Fringe Benefits </t>
    </r>
    <r>
      <rPr>
        <sz val="8"/>
        <rFont val="Arial"/>
        <family val="2"/>
      </rPr>
      <t>(Health/ Wealth/ Vacation/Pension)</t>
    </r>
  </si>
  <si>
    <t>The Contractor Line for Labor &amp; Industries is 1-800-647-0982.</t>
  </si>
  <si>
    <t>Job Classifications</t>
  </si>
  <si>
    <t>Foreman (sample)</t>
  </si>
  <si>
    <t>Hourly
Rate</t>
  </si>
  <si>
    <t>Project Title</t>
  </si>
  <si>
    <t>Overtime rates are calculated by multiplying the hourly rate of pay and FICA/FUTA/SUTA times 1.5, then adding the Fringe Benefits, Industrial Insurance/Medical Aid at the straight rate.</t>
  </si>
  <si>
    <r>
      <t>Contract No.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XXXX</t>
    </r>
    <r>
      <rPr>
        <b/>
        <sz val="11"/>
        <color indexed="10"/>
        <rFont val="Arial"/>
        <family val="2"/>
      </rPr>
      <t xml:space="preserve">; </t>
    </r>
    <r>
      <rPr>
        <b/>
        <sz val="11"/>
        <rFont val="Arial"/>
        <family val="2"/>
      </rPr>
      <t xml:space="preserve">Project No. </t>
    </r>
    <r>
      <rPr>
        <b/>
        <sz val="11"/>
        <color indexed="10"/>
        <rFont val="Arial"/>
        <family val="2"/>
      </rPr>
      <t>XXXX</t>
    </r>
  </si>
  <si>
    <t>Sample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</si>
</sst>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48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3" fontId="1" fillId="0" borderId="10" xfId="42" applyFont="1" applyBorder="1" applyAlignment="1">
      <alignment horizontal="center" wrapText="1"/>
    </xf>
    <xf numFmtId="0" fontId="1" fillId="0" borderId="11" xfId="0" applyFont="1" applyBorder="1" applyAlignment="1">
      <alignment/>
    </xf>
    <xf numFmtId="43" fontId="1" fillId="33" borderId="11" xfId="42" applyFont="1" applyFill="1" applyBorder="1" applyAlignment="1">
      <alignment/>
    </xf>
    <xf numFmtId="10" fontId="1" fillId="33" borderId="11" xfId="0" applyNumberFormat="1" applyFont="1" applyFill="1" applyBorder="1" applyAlignment="1">
      <alignment/>
    </xf>
    <xf numFmtId="43" fontId="1" fillId="0" borderId="11" xfId="42" applyFont="1" applyBorder="1" applyAlignment="1">
      <alignment/>
    </xf>
    <xf numFmtId="0" fontId="1" fillId="33" borderId="11" xfId="0" applyFont="1" applyFill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33" borderId="12" xfId="42" applyFont="1" applyFill="1" applyBorder="1" applyAlignment="1">
      <alignment/>
    </xf>
    <xf numFmtId="10" fontId="1" fillId="33" borderId="12" xfId="0" applyNumberFormat="1" applyFont="1" applyFill="1" applyBorder="1" applyAlignment="1">
      <alignment/>
    </xf>
    <xf numFmtId="43" fontId="1" fillId="0" borderId="12" xfId="42" applyFont="1" applyBorder="1" applyAlignment="1">
      <alignment/>
    </xf>
    <xf numFmtId="0" fontId="1" fillId="33" borderId="12" xfId="0" applyFont="1" applyFill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 indent="2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B29" sqref="B29"/>
    </sheetView>
  </sheetViews>
  <sheetFormatPr defaultColWidth="9.140625" defaultRowHeight="12.75"/>
  <cols>
    <col min="1" max="1" width="26.421875" style="9" customWidth="1"/>
    <col min="2" max="2" width="11.28125" style="9" customWidth="1"/>
    <col min="3" max="3" width="10.421875" style="9" customWidth="1"/>
    <col min="4" max="4" width="9.140625" style="9" customWidth="1"/>
    <col min="5" max="5" width="16.140625" style="9" customWidth="1"/>
    <col min="6" max="7" width="9.140625" style="9" customWidth="1"/>
    <col min="8" max="8" width="11.8515625" style="9" customWidth="1"/>
    <col min="9" max="9" width="14.7109375" style="9" customWidth="1"/>
    <col min="10" max="16384" width="9.140625" style="9" customWidth="1"/>
  </cols>
  <sheetData>
    <row r="1" ht="15">
      <c r="A1" s="8" t="s">
        <v>5</v>
      </c>
    </row>
    <row r="2" spans="1:2" ht="15">
      <c r="A2" s="8" t="s">
        <v>19</v>
      </c>
      <c r="B2" s="26"/>
    </row>
    <row r="3" spans="1:2" ht="15">
      <c r="A3" s="26" t="s">
        <v>21</v>
      </c>
      <c r="B3" s="8"/>
    </row>
    <row r="4" ht="14.25"/>
    <row r="5" spans="1:8" ht="15">
      <c r="A5" s="29" t="s">
        <v>4</v>
      </c>
      <c r="B5" s="29"/>
      <c r="C5" s="29"/>
      <c r="D5" s="29"/>
      <c r="E5" s="29"/>
      <c r="F5" s="29"/>
      <c r="G5" s="29"/>
      <c r="H5" s="29"/>
    </row>
    <row r="6" ht="15" thickBot="1">
      <c r="A6" s="10"/>
    </row>
    <row r="7" spans="1:8" ht="87" thickBot="1" thickTop="1">
      <c r="A7" s="11" t="s">
        <v>16</v>
      </c>
      <c r="B7" s="12" t="s">
        <v>18</v>
      </c>
      <c r="C7" s="28" t="s">
        <v>0</v>
      </c>
      <c r="D7" s="28"/>
      <c r="E7" s="11" t="s">
        <v>14</v>
      </c>
      <c r="F7" s="11" t="s">
        <v>1</v>
      </c>
      <c r="G7" s="11" t="s">
        <v>2</v>
      </c>
      <c r="H7" s="11" t="s">
        <v>3</v>
      </c>
    </row>
    <row r="8" spans="1:8" ht="15" thickTop="1">
      <c r="A8" s="13" t="s">
        <v>17</v>
      </c>
      <c r="B8" s="14"/>
      <c r="C8" s="15"/>
      <c r="D8" s="16">
        <f>B8*C8</f>
        <v>0</v>
      </c>
      <c r="E8" s="17"/>
      <c r="F8" s="17"/>
      <c r="G8" s="18">
        <f aca="true" t="shared" si="0" ref="G8:G15">B8+D8+E8+F8</f>
        <v>0</v>
      </c>
      <c r="H8" s="19">
        <f>SUM((B8+D8)*1.5)+E8+F8</f>
        <v>0</v>
      </c>
    </row>
    <row r="9" spans="1:8" ht="14.25">
      <c r="A9" s="13" t="s">
        <v>22</v>
      </c>
      <c r="B9" s="14"/>
      <c r="C9" s="15"/>
      <c r="D9" s="16">
        <f aca="true" t="shared" si="1" ref="D9:D15">B9*C9</f>
        <v>0</v>
      </c>
      <c r="E9" s="17"/>
      <c r="F9" s="17"/>
      <c r="G9" s="18">
        <f t="shared" si="0"/>
        <v>0</v>
      </c>
      <c r="H9" s="19">
        <f aca="true" t="shared" si="2" ref="H9:H15">SUM((B9+D9)*1.5)+E9+F9</f>
        <v>0</v>
      </c>
    </row>
    <row r="10" spans="1:8" ht="14.25">
      <c r="A10" s="13" t="s">
        <v>22</v>
      </c>
      <c r="B10" s="14"/>
      <c r="C10" s="15"/>
      <c r="D10" s="16">
        <f t="shared" si="1"/>
        <v>0</v>
      </c>
      <c r="E10" s="17"/>
      <c r="F10" s="17"/>
      <c r="G10" s="18">
        <f t="shared" si="0"/>
        <v>0</v>
      </c>
      <c r="H10" s="19">
        <f t="shared" si="2"/>
        <v>0</v>
      </c>
    </row>
    <row r="11" spans="1:8" ht="14.25">
      <c r="A11" s="13"/>
      <c r="B11" s="14"/>
      <c r="C11" s="15"/>
      <c r="D11" s="16">
        <f t="shared" si="1"/>
        <v>0</v>
      </c>
      <c r="E11" s="17"/>
      <c r="F11" s="17"/>
      <c r="G11" s="18">
        <f t="shared" si="0"/>
        <v>0</v>
      </c>
      <c r="H11" s="19">
        <f t="shared" si="2"/>
        <v>0</v>
      </c>
    </row>
    <row r="12" spans="1:8" ht="14.25">
      <c r="A12" s="13"/>
      <c r="B12" s="20"/>
      <c r="C12" s="21"/>
      <c r="D12" s="22">
        <f t="shared" si="1"/>
        <v>0</v>
      </c>
      <c r="E12" s="23"/>
      <c r="F12" s="23"/>
      <c r="G12" s="24">
        <f t="shared" si="0"/>
        <v>0</v>
      </c>
      <c r="H12" s="19">
        <f t="shared" si="2"/>
        <v>0</v>
      </c>
    </row>
    <row r="13" spans="1:8" ht="14.25">
      <c r="A13" s="13"/>
      <c r="B13" s="20"/>
      <c r="C13" s="21"/>
      <c r="D13" s="22">
        <f t="shared" si="1"/>
        <v>0</v>
      </c>
      <c r="E13" s="23"/>
      <c r="F13" s="23"/>
      <c r="G13" s="24">
        <f t="shared" si="0"/>
        <v>0</v>
      </c>
      <c r="H13" s="19">
        <f t="shared" si="2"/>
        <v>0</v>
      </c>
    </row>
    <row r="14" spans="1:8" ht="14.25">
      <c r="A14" s="13"/>
      <c r="B14" s="20"/>
      <c r="C14" s="21"/>
      <c r="D14" s="22">
        <f t="shared" si="1"/>
        <v>0</v>
      </c>
      <c r="E14" s="23"/>
      <c r="F14" s="23"/>
      <c r="G14" s="24">
        <f t="shared" si="0"/>
        <v>0</v>
      </c>
      <c r="H14" s="19">
        <f t="shared" si="2"/>
        <v>0</v>
      </c>
    </row>
    <row r="15" spans="1:8" ht="14.25">
      <c r="A15" s="13"/>
      <c r="B15" s="20"/>
      <c r="C15" s="21"/>
      <c r="D15" s="22">
        <f t="shared" si="1"/>
        <v>0</v>
      </c>
      <c r="E15" s="23"/>
      <c r="F15" s="23"/>
      <c r="G15" s="24">
        <f t="shared" si="0"/>
        <v>0</v>
      </c>
      <c r="H15" s="19">
        <f t="shared" si="2"/>
        <v>0</v>
      </c>
    </row>
    <row r="16" spans="1:9" ht="15">
      <c r="A16" s="30" t="s">
        <v>13</v>
      </c>
      <c r="B16" s="30"/>
      <c r="C16" s="30"/>
      <c r="D16" s="30"/>
      <c r="E16" s="30"/>
      <c r="F16" s="30"/>
      <c r="G16" s="30"/>
      <c r="H16" s="30"/>
      <c r="I16" s="1"/>
    </row>
    <row r="17" spans="1:8" ht="5.25" customHeight="1">
      <c r="A17" s="31"/>
      <c r="B17" s="31"/>
      <c r="C17" s="31"/>
      <c r="D17" s="31"/>
      <c r="E17" s="31"/>
      <c r="F17" s="31"/>
      <c r="G17" s="31"/>
      <c r="H17" s="31"/>
    </row>
    <row r="18" spans="1:8" ht="30.75" customHeight="1">
      <c r="A18" s="32" t="s">
        <v>20</v>
      </c>
      <c r="B18" s="32"/>
      <c r="C18" s="32"/>
      <c r="D18" s="32"/>
      <c r="E18" s="32"/>
      <c r="F18" s="32"/>
      <c r="G18" s="32"/>
      <c r="H18" s="32"/>
    </row>
    <row r="19" spans="1:8" ht="14.25">
      <c r="A19" s="3"/>
      <c r="B19" s="3"/>
      <c r="C19" s="3"/>
      <c r="D19" s="3"/>
      <c r="E19" s="3"/>
      <c r="F19" s="3"/>
      <c r="G19" s="3"/>
      <c r="H19" s="3"/>
    </row>
    <row r="20" spans="1:8" ht="14.25">
      <c r="A20" s="25" t="s">
        <v>15</v>
      </c>
      <c r="B20" s="3"/>
      <c r="C20" s="3"/>
      <c r="D20" s="3"/>
      <c r="E20" s="3"/>
      <c r="F20" s="3"/>
      <c r="G20" s="3"/>
      <c r="H20" s="3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4" t="s">
        <v>6</v>
      </c>
      <c r="B22" s="2"/>
      <c r="C22" s="2"/>
      <c r="D22" s="2"/>
      <c r="E22" s="2"/>
      <c r="F22" s="2"/>
      <c r="G22" s="2"/>
      <c r="H22" s="2"/>
    </row>
    <row r="23" spans="1:8" ht="15">
      <c r="A23" s="5" t="s">
        <v>7</v>
      </c>
      <c r="B23" s="2"/>
      <c r="C23" s="2"/>
      <c r="D23" s="2"/>
      <c r="E23" s="2"/>
      <c r="F23" s="2"/>
      <c r="G23" s="2"/>
      <c r="H23" s="2"/>
    </row>
    <row r="24" spans="1:8" ht="15">
      <c r="A24" s="6" t="s">
        <v>8</v>
      </c>
      <c r="B24" s="5"/>
      <c r="C24" s="2"/>
      <c r="D24" s="2"/>
      <c r="E24" s="2"/>
      <c r="F24" s="2"/>
      <c r="G24" s="2"/>
      <c r="H24" s="2"/>
    </row>
    <row r="25" spans="1:8" ht="15">
      <c r="A25" s="6" t="s">
        <v>12</v>
      </c>
      <c r="B25" s="6"/>
      <c r="C25" s="2"/>
      <c r="D25" s="2"/>
      <c r="E25" s="2"/>
      <c r="F25" s="2"/>
      <c r="G25" s="2"/>
      <c r="H25" s="2"/>
    </row>
    <row r="26" spans="1:8" ht="15">
      <c r="A26" s="6" t="s">
        <v>11</v>
      </c>
      <c r="B26" s="6" t="s">
        <v>9</v>
      </c>
      <c r="C26" s="2"/>
      <c r="D26" s="2"/>
      <c r="E26" s="2"/>
      <c r="F26" s="2"/>
      <c r="G26" s="2"/>
      <c r="H26" s="2"/>
    </row>
    <row r="27" spans="1:8" ht="32.25" customHeight="1">
      <c r="A27" s="27" t="s">
        <v>10</v>
      </c>
      <c r="B27" s="27"/>
      <c r="C27" s="27"/>
      <c r="D27" s="27"/>
      <c r="E27" s="27"/>
      <c r="F27" s="27"/>
      <c r="G27" s="27"/>
      <c r="H27" s="27"/>
    </row>
    <row r="28" spans="1:8" ht="14.25">
      <c r="A28" s="7"/>
      <c r="B28" s="7"/>
      <c r="C28" s="7"/>
      <c r="D28" s="7"/>
      <c r="E28" s="7"/>
      <c r="F28" s="7"/>
      <c r="G28" s="7"/>
      <c r="H28" s="7"/>
    </row>
    <row r="29" spans="1:8" ht="15">
      <c r="A29" s="1"/>
      <c r="B29" s="1"/>
      <c r="C29" s="1"/>
      <c r="D29" s="1"/>
      <c r="E29" s="1"/>
      <c r="F29" s="1"/>
      <c r="G29" s="1"/>
      <c r="H29" s="1"/>
    </row>
    <row r="31" spans="2:4" ht="14.25">
      <c r="B31" s="10"/>
      <c r="C31" s="10"/>
      <c r="D31" s="10"/>
    </row>
  </sheetData>
  <sheetProtection/>
  <mergeCells count="5">
    <mergeCell ref="A27:H27"/>
    <mergeCell ref="C7:D7"/>
    <mergeCell ref="A5:H5"/>
    <mergeCell ref="A16:H17"/>
    <mergeCell ref="A18:H18"/>
  </mergeCells>
  <printOptions/>
  <pageMargins left="0.5" right="0.5" top="1" bottom="1" header="0.5" footer="0.25"/>
  <pageSetup fitToHeight="1" fitToWidth="1" horizontalDpi="600" verticalDpi="600" orientation="portrait" scale="94" r:id="rId3"/>
  <headerFooter alignWithMargins="0">
    <oddFooter>&amp;C&amp;K03+000FORM-74-10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of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Wage Rates</dc:title>
  <dc:subject/>
  <dc:creator>jalcorn</dc:creator>
  <cp:keywords/>
  <dc:description/>
  <cp:lastModifiedBy>Dawn Leischner</cp:lastModifiedBy>
  <cp:lastPrinted>2009-04-08T14:47:41Z</cp:lastPrinted>
  <dcterms:created xsi:type="dcterms:W3CDTF">2004-09-08T16:33:28Z</dcterms:created>
  <dcterms:modified xsi:type="dcterms:W3CDTF">2014-03-28T20:11:18Z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FCCU2H3R7MWZ-350-103</vt:lpwstr>
  </property>
  <property fmtid="{D5CDD505-2E9C-101B-9397-08002B2CF9AE}" pid="3" name="_dlc_DocIdItemGuid">
    <vt:lpwstr>cfcbdadb-ecbd-4d8e-a69f-2a4ecc206a07</vt:lpwstr>
  </property>
  <property fmtid="{D5CDD505-2E9C-101B-9397-08002B2CF9AE}" pid="4" name="_dlc_DocIdUrl">
    <vt:lpwstr>http://myport.tac.port/Departments/contracts_purchasing/_layouts/DocIdRedir.aspx?ID=FCCU2H3R7MWZ-350-103, FCCU2H3R7MWZ-350-103</vt:lpwstr>
  </property>
  <property fmtid="{D5CDD505-2E9C-101B-9397-08002B2CF9AE}" pid="5" name="TaxKeywordTaxHTField">
    <vt:lpwstr/>
  </property>
  <property fmtid="{D5CDD505-2E9C-101B-9397-08002B2CF9AE}" pid="6" name="Document Category">
    <vt:lpwstr>Contracts</vt:lpwstr>
  </property>
  <property fmtid="{D5CDD505-2E9C-101B-9397-08002B2CF9AE}" pid="7" name="TaxKeyword">
    <vt:lpwstr/>
  </property>
  <property fmtid="{D5CDD505-2E9C-101B-9397-08002B2CF9AE}" pid="8" name="Document #">
    <vt:lpwstr>FORM-74-10</vt:lpwstr>
  </property>
  <property fmtid="{D5CDD505-2E9C-101B-9397-08002B2CF9AE}" pid="9" name="Document Type">
    <vt:lpwstr>FORM</vt:lpwstr>
  </property>
  <property fmtid="{D5CDD505-2E9C-101B-9397-08002B2CF9AE}" pid="10" name="TaxCatchAll">
    <vt:lpwstr/>
  </property>
  <property fmtid="{D5CDD505-2E9C-101B-9397-08002B2CF9AE}" pid="11" name="xd_Signature">
    <vt:lpwstr/>
  </property>
  <property fmtid="{D5CDD505-2E9C-101B-9397-08002B2CF9AE}" pid="12" name="o9164691913945bbb568011e3c91a2c7">
    <vt:lpwstr/>
  </property>
  <property fmtid="{D5CDD505-2E9C-101B-9397-08002B2CF9AE}" pid="13" name="Document status">
    <vt:lpwstr/>
  </property>
  <property fmtid="{D5CDD505-2E9C-101B-9397-08002B2CF9AE}" pid="14" name="display_urn:schemas-microsoft-com:office:office#Editor">
    <vt:lpwstr>Leischner, Dawn</vt:lpwstr>
  </property>
  <property fmtid="{D5CDD505-2E9C-101B-9397-08002B2CF9AE}" pid="15" name="Order">
    <vt:lpwstr>10300.0000000000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_dlc_DocIdPersistId">
    <vt:lpwstr/>
  </property>
  <property fmtid="{D5CDD505-2E9C-101B-9397-08002B2CF9AE}" pid="19" name="display_urn:schemas-microsoft-com:office:office#Author">
    <vt:lpwstr>Leischner, Dawn</vt:lpwstr>
  </property>
  <property fmtid="{D5CDD505-2E9C-101B-9397-08002B2CF9AE}" pid="20" name="ContentTypeId">
    <vt:lpwstr>0x0101001263DD87763A364A9BFCFEB0427B0E63</vt:lpwstr>
  </property>
  <property fmtid="{D5CDD505-2E9C-101B-9397-08002B2CF9AE}" pid="21" name="Dept">
    <vt:lpwstr/>
  </property>
  <property fmtid="{D5CDD505-2E9C-101B-9397-08002B2CF9AE}" pid="22" name="RoutingRuleDescription">
    <vt:lpwstr/>
  </property>
  <property fmtid="{D5CDD505-2E9C-101B-9397-08002B2CF9AE}" pid="23" name="Document #0">
    <vt:lpwstr>FORM-74-10</vt:lpwstr>
  </property>
  <property fmtid="{D5CDD505-2E9C-101B-9397-08002B2CF9AE}" pid="24" name="Document Category0">
    <vt:lpwstr>Contracts</vt:lpwstr>
  </property>
  <property fmtid="{D5CDD505-2E9C-101B-9397-08002B2CF9AE}" pid="25" name="Doc Type">
    <vt:lpwstr>FORM</vt:lpwstr>
  </property>
</Properties>
</file>